
<file path=[Content_Types].xml><?xml version="1.0" encoding="utf-8"?>
<Types xmlns="http://schemas.openxmlformats.org/package/2006/content-types"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l.oliva\Desktop\RESOCONTI FINANZIARI 2021\"/>
    </mc:Choice>
  </mc:AlternateContent>
  <xr:revisionPtr revIDLastSave="0" documentId="13_ncr:1_{0709EFD0-59CC-40BF-AF22-9246067CF09F}" xr6:coauthVersionLast="47" xr6:coauthVersionMax="47" xr10:uidLastSave="{00000000-0000-0000-0000-000000000000}"/>
  <bookViews>
    <workbookView xWindow="-120" yWindow="-120" windowWidth="29040" windowHeight="15840" firstSheet="26" activeTab="35" xr2:uid="{00000000-000D-0000-FFFF-FFFF00000000}"/>
  </bookViews>
  <sheets>
    <sheet name="CIG 858656733F" sheetId="44" r:id="rId1"/>
    <sheet name="CIG 85856373C9" sheetId="45" r:id="rId2"/>
    <sheet name="CIG 8585932739" sheetId="46" r:id="rId3"/>
    <sheet name="CIG 858587475C" sheetId="47" r:id="rId4"/>
    <sheet name="CIG 8586988EA7" sheetId="48" r:id="rId5"/>
    <sheet name="CIG 8586937494" sheetId="49" r:id="rId6"/>
    <sheet name="CIG 85887561AB" sheetId="50" r:id="rId7"/>
    <sheet name="CIG 8590163AC0" sheetId="51" r:id="rId8"/>
    <sheet name="CIG 858933604D" sheetId="52" r:id="rId9"/>
    <sheet name="CIG 85894774A7" sheetId="53" r:id="rId10"/>
    <sheet name="85907249B4" sheetId="116" r:id="rId11"/>
    <sheet name="CIG 859159152E" sheetId="54" r:id="rId12"/>
    <sheet name="CIG 85911590B0" sheetId="55" r:id="rId13"/>
    <sheet name="CIG 85916684B9" sheetId="56" r:id="rId14"/>
    <sheet name="CIG 8592923063" sheetId="57" r:id="rId15"/>
    <sheet name="CIG 859277456C" sheetId="58" r:id="rId16"/>
    <sheet name="8593724563" sheetId="59" r:id="rId17"/>
    <sheet name="8594633010C" sheetId="60" r:id="rId18"/>
    <sheet name="8594100BAA" sheetId="61" r:id="rId19"/>
    <sheet name="85948441A5" sheetId="62" r:id="rId20"/>
    <sheet name="8594869645" sheetId="63" r:id="rId21"/>
    <sheet name="8594900FD7" sheetId="64" r:id="rId22"/>
    <sheet name="85949698CA" sheetId="65" r:id="rId23"/>
    <sheet name="8595614D0E" sheetId="66" r:id="rId24"/>
    <sheet name="85958629B7" sheetId="67" r:id="rId25"/>
    <sheet name="8595877619" sheetId="68" r:id="rId26"/>
    <sheet name="8595091D76" sheetId="69" r:id="rId27"/>
    <sheet name="859526905E" sheetId="70" r:id="rId28"/>
    <sheet name="85979672D3" sheetId="71" r:id="rId29"/>
    <sheet name="8598215F77" sheetId="72" r:id="rId30"/>
    <sheet name="8598636AE4" sheetId="73" r:id="rId31"/>
    <sheet name="8600774F38" sheetId="74" r:id="rId32"/>
    <sheet name="8602146B6F" sheetId="75" r:id="rId33"/>
    <sheet name="8603629341" sheetId="76" r:id="rId34"/>
    <sheet name="860351552D" sheetId="77" r:id="rId35"/>
    <sheet name="860434ODFA" sheetId="78" r:id="rId36"/>
    <sheet name="860539549A" sheetId="79" r:id="rId37"/>
    <sheet name="86054577C3" sheetId="80" r:id="rId38"/>
    <sheet name="8607792EA8" sheetId="81" r:id="rId39"/>
    <sheet name="86078384A1" sheetId="82" r:id="rId40"/>
    <sheet name="8608023D49" sheetId="83" r:id="rId41"/>
    <sheet name="8607049985" sheetId="84" r:id="rId42"/>
    <sheet name="860809370F" sheetId="85" r:id="rId43"/>
    <sheet name="8608603BEB" sheetId="86" r:id="rId44"/>
    <sheet name="8610180150" sheetId="87" r:id="rId45"/>
    <sheet name="8611491B2C" sheetId="88" r:id="rId46"/>
    <sheet name="86143491AE" sheetId="89" r:id="rId47"/>
    <sheet name="8616003699" sheetId="90" r:id="rId48"/>
    <sheet name="86199292C3" sheetId="91" r:id="rId49"/>
    <sheet name="861908451F" sheetId="92" r:id="rId50"/>
    <sheet name="86195147F7" sheetId="93" r:id="rId51"/>
    <sheet name="8620588E40" sheetId="94" r:id="rId52"/>
    <sheet name="8621236502" sheetId="95" r:id="rId53"/>
    <sheet name="8622077B04" sheetId="96" r:id="rId54"/>
    <sheet name="86228633A7" sheetId="97" r:id="rId55"/>
    <sheet name="86275206BA" sheetId="98" r:id="rId56"/>
    <sheet name="8627618799" sheetId="99" r:id="rId57"/>
    <sheet name="8629408C8F" sheetId="100" r:id="rId58"/>
    <sheet name="8628920A0A" sheetId="101" r:id="rId59"/>
    <sheet name="8629821194" sheetId="102" r:id="rId60"/>
    <sheet name="8630591CFD" sheetId="103" r:id="rId61"/>
    <sheet name="86311076D0" sheetId="104" r:id="rId62"/>
    <sheet name="863282508F" sheetId="105" r:id="rId63"/>
    <sheet name="8634127300" sheetId="106" r:id="rId64"/>
    <sheet name="8638721217" sheetId="107" r:id="rId65"/>
    <sheet name="86388192F6" sheetId="108" r:id="rId66"/>
    <sheet name="8640943BBB" sheetId="109" r:id="rId67"/>
    <sheet name="8642534CAA" sheetId="110" r:id="rId68"/>
    <sheet name="8642840930" sheetId="111" r:id="rId69"/>
    <sheet name="86458182B8" sheetId="112" r:id="rId70"/>
    <sheet name="8647517CC4" sheetId="113" r:id="rId71"/>
    <sheet name="8646770455" sheetId="114" r:id="rId72"/>
    <sheet name="864942427C" sheetId="115" r:id="rId7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26" i="116" l="1"/>
  <c r="H26" i="116"/>
  <c r="D26" i="116"/>
  <c r="J26" i="115"/>
  <c r="H26" i="115"/>
  <c r="D26" i="115"/>
  <c r="J26" i="114"/>
  <c r="H26" i="114"/>
  <c r="D26" i="114"/>
  <c r="J26" i="113"/>
  <c r="H26" i="113"/>
  <c r="D26" i="113"/>
  <c r="J26" i="112"/>
  <c r="H26" i="112"/>
  <c r="D26" i="112"/>
  <c r="J26" i="111"/>
  <c r="H26" i="111"/>
  <c r="D26" i="111"/>
  <c r="J26" i="110"/>
  <c r="H26" i="110"/>
  <c r="D26" i="110"/>
  <c r="J26" i="109"/>
  <c r="H26" i="109"/>
  <c r="D26" i="109"/>
  <c r="J26" i="108"/>
  <c r="H26" i="108"/>
  <c r="D26" i="108"/>
  <c r="J26" i="107"/>
  <c r="H26" i="107"/>
  <c r="D26" i="107"/>
  <c r="J26" i="106"/>
  <c r="H26" i="106"/>
  <c r="D26" i="106"/>
  <c r="J26" i="105"/>
  <c r="H26" i="105"/>
  <c r="D26" i="105"/>
  <c r="J26" i="104"/>
  <c r="H26" i="104"/>
  <c r="D26" i="104"/>
  <c r="J26" i="103"/>
  <c r="H26" i="103"/>
  <c r="D26" i="103"/>
  <c r="J26" i="102"/>
  <c r="H26" i="102"/>
  <c r="D26" i="102"/>
  <c r="J26" i="101"/>
  <c r="H26" i="101"/>
  <c r="D26" i="101"/>
  <c r="J26" i="100"/>
  <c r="H26" i="100"/>
  <c r="D26" i="100"/>
  <c r="J26" i="99"/>
  <c r="H26" i="99"/>
  <c r="D26" i="99"/>
  <c r="J26" i="98"/>
  <c r="H26" i="98"/>
  <c r="D26" i="98"/>
  <c r="J26" i="97"/>
  <c r="H26" i="97"/>
  <c r="D26" i="97"/>
  <c r="J26" i="96"/>
  <c r="H26" i="96"/>
  <c r="D26" i="96"/>
  <c r="J26" i="95"/>
  <c r="H26" i="95"/>
  <c r="D26" i="95"/>
  <c r="J26" i="94"/>
  <c r="H26" i="94"/>
  <c r="D26" i="94"/>
  <c r="J26" i="93"/>
  <c r="H26" i="93"/>
  <c r="D26" i="93"/>
  <c r="J26" i="92"/>
  <c r="H26" i="92"/>
  <c r="D26" i="92"/>
  <c r="J26" i="91"/>
  <c r="H26" i="91"/>
  <c r="D26" i="91"/>
  <c r="J26" i="90"/>
  <c r="H26" i="90"/>
  <c r="D26" i="90"/>
  <c r="J26" i="89"/>
  <c r="H26" i="89"/>
  <c r="D26" i="89"/>
  <c r="J26" i="88"/>
  <c r="H26" i="88"/>
  <c r="D26" i="88"/>
  <c r="J26" i="87"/>
  <c r="H26" i="87"/>
  <c r="D26" i="87"/>
  <c r="J26" i="86"/>
  <c r="H26" i="86"/>
  <c r="D26" i="86"/>
  <c r="J26" i="85"/>
  <c r="H26" i="85"/>
  <c r="D26" i="85"/>
  <c r="J26" i="84"/>
  <c r="H26" i="84"/>
  <c r="D26" i="84"/>
  <c r="J26" i="83"/>
  <c r="H26" i="83"/>
  <c r="D26" i="83"/>
  <c r="J26" i="82"/>
  <c r="H26" i="82"/>
  <c r="D26" i="82"/>
  <c r="J26" i="81"/>
  <c r="H26" i="81"/>
  <c r="D26" i="81"/>
  <c r="J26" i="80"/>
  <c r="H26" i="80"/>
  <c r="D26" i="80"/>
  <c r="J26" i="79"/>
  <c r="H26" i="79"/>
  <c r="D26" i="79"/>
  <c r="J26" i="78"/>
  <c r="H26" i="78"/>
  <c r="D26" i="78"/>
  <c r="J26" i="77"/>
  <c r="H26" i="77"/>
  <c r="D26" i="77"/>
  <c r="J26" i="76" l="1"/>
  <c r="H26" i="76"/>
  <c r="D26" i="76"/>
  <c r="J26" i="75"/>
  <c r="H26" i="75"/>
  <c r="D26" i="75"/>
  <c r="J26" i="74"/>
  <c r="H26" i="74"/>
  <c r="D26" i="74"/>
  <c r="J26" i="73"/>
  <c r="H26" i="73"/>
  <c r="D26" i="73"/>
  <c r="J26" i="72"/>
  <c r="H26" i="72"/>
  <c r="D26" i="72"/>
  <c r="J26" i="71" l="1"/>
  <c r="H26" i="71"/>
  <c r="D26" i="71"/>
  <c r="J26" i="70"/>
  <c r="H26" i="70"/>
  <c r="D26" i="70"/>
  <c r="J26" i="69"/>
  <c r="H26" i="69"/>
  <c r="D26" i="69"/>
  <c r="J26" i="68"/>
  <c r="H26" i="68"/>
  <c r="D26" i="68"/>
  <c r="J26" i="67"/>
  <c r="H26" i="67"/>
  <c r="D26" i="67"/>
  <c r="J26" i="66"/>
  <c r="H26" i="66"/>
  <c r="D26" i="66"/>
  <c r="J26" i="65"/>
  <c r="H26" i="65"/>
  <c r="D26" i="65"/>
  <c r="J26" i="64"/>
  <c r="H26" i="64"/>
  <c r="D26" i="64"/>
  <c r="J26" i="63"/>
  <c r="H26" i="63"/>
  <c r="D26" i="63"/>
  <c r="J26" i="62"/>
  <c r="H26" i="62"/>
  <c r="D26" i="62"/>
  <c r="J26" i="61"/>
  <c r="H26" i="61"/>
  <c r="D26" i="61"/>
  <c r="J26" i="60"/>
  <c r="H26" i="60"/>
  <c r="D26" i="60"/>
  <c r="J26" i="59"/>
  <c r="H26" i="59"/>
  <c r="D26" i="59"/>
  <c r="J26" i="58"/>
  <c r="H26" i="58"/>
  <c r="D26" i="58"/>
  <c r="J26" i="57"/>
  <c r="H26" i="57"/>
  <c r="D26" i="57"/>
  <c r="J26" i="56"/>
  <c r="H26" i="56"/>
  <c r="D26" i="56"/>
  <c r="J26" i="55"/>
  <c r="H26" i="55"/>
  <c r="D26" i="55"/>
  <c r="J26" i="54"/>
  <c r="H26" i="54"/>
  <c r="D26" i="54"/>
  <c r="J26" i="53"/>
  <c r="H26" i="53"/>
  <c r="D26" i="53"/>
  <c r="J26" i="52"/>
  <c r="H26" i="52"/>
  <c r="D26" i="52"/>
  <c r="J26" i="51"/>
  <c r="H26" i="51"/>
  <c r="D26" i="51"/>
  <c r="J26" i="50"/>
  <c r="H26" i="50"/>
  <c r="D26" i="50"/>
  <c r="J26" i="49"/>
  <c r="H26" i="49"/>
  <c r="D26" i="49"/>
  <c r="J26" i="48"/>
  <c r="H26" i="48"/>
  <c r="D26" i="48"/>
  <c r="H26" i="47"/>
  <c r="J26" i="47"/>
  <c r="D26" i="47"/>
  <c r="H26" i="46"/>
  <c r="J26" i="46"/>
  <c r="D26" i="46"/>
  <c r="J26" i="45"/>
  <c r="H26" i="45"/>
  <c r="D26" i="45"/>
  <c r="J26" i="44"/>
  <c r="H26" i="44"/>
  <c r="D26" i="44"/>
</calcChain>
</file>

<file path=xl/sharedStrings.xml><?xml version="1.0" encoding="utf-8"?>
<sst xmlns="http://schemas.openxmlformats.org/spreadsheetml/2006/main" count="1607" uniqueCount="203">
  <si>
    <t>Importo somme liquidate</t>
  </si>
  <si>
    <t>Importo somme da liquidare</t>
  </si>
  <si>
    <t>N°fattura</t>
  </si>
  <si>
    <t>Data fattura</t>
  </si>
  <si>
    <t>Data pagamento</t>
  </si>
  <si>
    <t>Totale importo affidamento/aggiudicazione</t>
  </si>
  <si>
    <t>Totale importo somme liquidate</t>
  </si>
  <si>
    <r>
      <t xml:space="preserve">Importo di affidamento/aggiudicazione </t>
    </r>
    <r>
      <rPr>
        <b/>
        <sz val="8"/>
        <color theme="1"/>
        <rFont val="Verdana"/>
        <family val="2"/>
      </rPr>
      <t>(1)</t>
    </r>
  </si>
  <si>
    <r>
      <t>Importo interessi di mora</t>
    </r>
    <r>
      <rPr>
        <b/>
        <sz val="8"/>
        <color theme="1"/>
        <rFont val="Verdana"/>
        <family val="2"/>
      </rPr>
      <t xml:space="preserve"> (1)</t>
    </r>
  </si>
  <si>
    <t>(1) al lordo degli oneri di sicurezza e delle ritenute operate per legge (tra cui le ritenute per gli oneri previdenziali nel caso di incarichi a liberi professionisti) e al netto dell'IVA</t>
  </si>
  <si>
    <t>1) importo contratto/ordine</t>
  </si>
  <si>
    <t>2) eventuali variazioni successive:</t>
  </si>
  <si>
    <t xml:space="preserve">     a) varianti/modifiche in corso d'opera</t>
  </si>
  <si>
    <t xml:space="preserve">     b) proroghe</t>
  </si>
  <si>
    <t xml:space="preserve">     c) penali</t>
  </si>
  <si>
    <t xml:space="preserve">     d) altro (da specificare)</t>
  </si>
  <si>
    <t>Affidatario/Aggiudicatario</t>
  </si>
  <si>
    <t xml:space="preserve"> RESOCONTO DELLA GESTIONE FINANZIARIA DEL CONTRATTO AL TERMINE DELLA SUA ESECUZIONE</t>
  </si>
  <si>
    <t>CIG/ANNO 2020</t>
  </si>
  <si>
    <t>858656733F</t>
  </si>
  <si>
    <t>NOLA FERRAMENTA srl</t>
  </si>
  <si>
    <t>30/11/2020</t>
  </si>
  <si>
    <t>12/02/2021</t>
  </si>
  <si>
    <t>85856373C9</t>
  </si>
  <si>
    <t>R-TRE srl</t>
  </si>
  <si>
    <t>8585932739</t>
  </si>
  <si>
    <t>Omnitech srl</t>
  </si>
  <si>
    <t>10/02/2021</t>
  </si>
  <si>
    <t>10/03/2021</t>
  </si>
  <si>
    <t>08/04/2021</t>
  </si>
  <si>
    <t>11/05/2021</t>
  </si>
  <si>
    <t>09/06/2021</t>
  </si>
  <si>
    <t>08/07/2021</t>
  </si>
  <si>
    <t>NC 13</t>
  </si>
  <si>
    <t>08/09/2021</t>
  </si>
  <si>
    <t>-3750</t>
  </si>
  <si>
    <t>858587475C</t>
  </si>
  <si>
    <t>Systems srl</t>
  </si>
  <si>
    <t>8586988EA7</t>
  </si>
  <si>
    <t>EGS Costruzioni srl</t>
  </si>
  <si>
    <t>8586937494</t>
  </si>
  <si>
    <t>85887561AB</t>
  </si>
  <si>
    <t>Myo S.p.A.</t>
  </si>
  <si>
    <t>14/05/2021</t>
  </si>
  <si>
    <t>8590163AC0</t>
  </si>
  <si>
    <t>A&amp;M di Michele Aversa</t>
  </si>
  <si>
    <t>28/01/2021</t>
  </si>
  <si>
    <t>26/02/2021</t>
  </si>
  <si>
    <t>858933604D</t>
  </si>
  <si>
    <t>ELETTROTECNICA MILITE srl</t>
  </si>
  <si>
    <t>85894774A7</t>
  </si>
  <si>
    <t>859159152E</t>
  </si>
  <si>
    <t>ECOSISTEM srl</t>
  </si>
  <si>
    <t>28/02/2021</t>
  </si>
  <si>
    <t>31/03/2021</t>
  </si>
  <si>
    <t>30/04/2021</t>
  </si>
  <si>
    <t>31/05/2021</t>
  </si>
  <si>
    <t>30/06/2021</t>
  </si>
  <si>
    <t>06/08/2021</t>
  </si>
  <si>
    <t>85911590B0</t>
  </si>
  <si>
    <t>SEP Società Europea Plastica</t>
  </si>
  <si>
    <t>85916684B9</t>
  </si>
  <si>
    <t>F.LLI AVINO srl</t>
  </si>
  <si>
    <t>25/01/2021</t>
  </si>
  <si>
    <t>TEC.MA. Srl</t>
  </si>
  <si>
    <t>859277456C</t>
  </si>
  <si>
    <t>EGS COSTRUZIONI srl</t>
  </si>
  <si>
    <t>NICA SRL</t>
  </si>
  <si>
    <t>8594633010C</t>
  </si>
  <si>
    <t>8594100BAA</t>
  </si>
  <si>
    <t>G&amp;M Edil srl</t>
  </si>
  <si>
    <t>Ing. Dario Milite</t>
  </si>
  <si>
    <t>85948441A5</t>
  </si>
  <si>
    <t>Avv. Emilio Ferraro</t>
  </si>
  <si>
    <t>03/05/2021</t>
  </si>
  <si>
    <t>02/07/2021</t>
  </si>
  <si>
    <t>Avvocato Sabato Pisapia</t>
  </si>
  <si>
    <t>06/05/2021</t>
  </si>
  <si>
    <t>8594900FD7</t>
  </si>
  <si>
    <t>Inf. Sessa Gennaro</t>
  </si>
  <si>
    <t>03/03/2021</t>
  </si>
  <si>
    <t>17/04/2021</t>
  </si>
  <si>
    <t>02/05/2021</t>
  </si>
  <si>
    <t>14/0/2021</t>
  </si>
  <si>
    <t>01/07/2021</t>
  </si>
  <si>
    <t>85949698CA</t>
  </si>
  <si>
    <t>Avv. Sabino De Blasi</t>
  </si>
  <si>
    <t>20/07/2021</t>
  </si>
  <si>
    <t>8595614D0E</t>
  </si>
  <si>
    <t>Ing. Santacroce Roberto</t>
  </si>
  <si>
    <t>21/07/2021</t>
  </si>
  <si>
    <t>85958629B7</t>
  </si>
  <si>
    <t>G&amp;M Edil sr.</t>
  </si>
  <si>
    <t>31/01/201</t>
  </si>
  <si>
    <t>8595091D76</t>
  </si>
  <si>
    <t>Dott. D'Arienzo Raffaele</t>
  </si>
  <si>
    <t>859526905E</t>
  </si>
  <si>
    <t>Dott. Sorrentino Tommaso</t>
  </si>
  <si>
    <t>04/09/2021</t>
  </si>
  <si>
    <t>85979672D3</t>
  </si>
  <si>
    <t>8598215F77</t>
  </si>
  <si>
    <t>Tecno Ambiente srl</t>
  </si>
  <si>
    <t>04/05/2021</t>
  </si>
  <si>
    <t>8598636AE4</t>
  </si>
  <si>
    <t>Ecoambienta Salerno S.p.A.</t>
  </si>
  <si>
    <t>05/02/2021</t>
  </si>
  <si>
    <t>09/03/2021</t>
  </si>
  <si>
    <t>01/04/2021</t>
  </si>
  <si>
    <t>8600774F38</t>
  </si>
  <si>
    <t>ANHANGER SUD srl</t>
  </si>
  <si>
    <t>24/02/2021</t>
  </si>
  <si>
    <t>8602146B6F</t>
  </si>
  <si>
    <t>MDS GROUP SRL DISTRIBUZIONI</t>
  </si>
  <si>
    <t>26/04/2021</t>
  </si>
  <si>
    <t>20/08/2021</t>
  </si>
  <si>
    <t>22/02/2021</t>
  </si>
  <si>
    <t>22/03/2021</t>
  </si>
  <si>
    <t>21/04/2021</t>
  </si>
  <si>
    <t>21/05/2021</t>
  </si>
  <si>
    <t>21/06/2021</t>
  </si>
  <si>
    <t>ADRM HELIOPOLIS srl</t>
  </si>
  <si>
    <t>07/07/2021</t>
  </si>
  <si>
    <t>04/08/2021</t>
  </si>
  <si>
    <t>04/10/2021</t>
  </si>
  <si>
    <t>CIG/ANNO 2021</t>
  </si>
  <si>
    <t>860351552D</t>
  </si>
  <si>
    <t>LANDI CARMINE</t>
  </si>
  <si>
    <t>860434ODFA</t>
  </si>
  <si>
    <t>NADDEO VINCENZO</t>
  </si>
  <si>
    <t>860539549A</t>
  </si>
  <si>
    <t>86054577C3</t>
  </si>
  <si>
    <t>ECOAMBIENTE SALERNO</t>
  </si>
  <si>
    <t>8607792EA8</t>
  </si>
  <si>
    <t>MYO SpA</t>
  </si>
  <si>
    <t>86078384A1</t>
  </si>
  <si>
    <t>F.LLI AVINO SRL</t>
  </si>
  <si>
    <t>33/A</t>
  </si>
  <si>
    <t>8608023D49</t>
  </si>
  <si>
    <t>LASPED ENGINEERING SERVICE</t>
  </si>
  <si>
    <t>DOTT. ATTILIO DE PIOSAPIA</t>
  </si>
  <si>
    <t>860809370F</t>
  </si>
  <si>
    <t xml:space="preserve">MION VENTIìOLTERMICA </t>
  </si>
  <si>
    <t>8608603BEB</t>
  </si>
  <si>
    <t>MOSCARIELLO SRL</t>
  </si>
  <si>
    <t>G&amp;M EDIL SRL</t>
  </si>
  <si>
    <t>8611491B2C</t>
  </si>
  <si>
    <t>SINEKO SRL</t>
  </si>
  <si>
    <t>01/06/2021</t>
  </si>
  <si>
    <t>03/08/2021</t>
  </si>
  <si>
    <t>31/08/2021</t>
  </si>
  <si>
    <t>86143491AE</t>
  </si>
  <si>
    <t>SIR SAFETY SYSTEM</t>
  </si>
  <si>
    <t>ELETTROTECNICA MILITE</t>
  </si>
  <si>
    <t>86169292C3</t>
  </si>
  <si>
    <t>SEW Eurodrive sas</t>
  </si>
  <si>
    <t>861908451F</t>
  </si>
  <si>
    <t>Memoli Salvatore</t>
  </si>
  <si>
    <t>86195147F7</t>
  </si>
  <si>
    <t>DIELLEMME srl</t>
  </si>
  <si>
    <t>07/05/2021</t>
  </si>
  <si>
    <t>8620588E40</t>
  </si>
  <si>
    <t>8621236502</t>
  </si>
  <si>
    <t>MAF srl</t>
  </si>
  <si>
    <t>8622077B04</t>
  </si>
  <si>
    <t>86228633A7</t>
  </si>
  <si>
    <t>Ing NOTARO GIACOMO</t>
  </si>
  <si>
    <t>86275206BA</t>
  </si>
  <si>
    <t>PLASTICART srl</t>
  </si>
  <si>
    <t>8627618799</t>
  </si>
  <si>
    <t>GIUNKO srl</t>
  </si>
  <si>
    <t>8629408C8F</t>
  </si>
  <si>
    <t>SCAR LABS srl</t>
  </si>
  <si>
    <t>8628920A0A</t>
  </si>
  <si>
    <t>MEMOLI SALVATORE</t>
  </si>
  <si>
    <t>8629821194</t>
  </si>
  <si>
    <t>8630591CFD</t>
  </si>
  <si>
    <t>E.L.T.I. srl</t>
  </si>
  <si>
    <t>86311076D0</t>
  </si>
  <si>
    <t>25/02/2021</t>
  </si>
  <si>
    <t>863282508F</t>
  </si>
  <si>
    <t xml:space="preserve">EURO SERVIZI </t>
  </si>
  <si>
    <t>31/07/2021</t>
  </si>
  <si>
    <t>8634127300</t>
  </si>
  <si>
    <t>GB Intermediazioni Assicurazioni</t>
  </si>
  <si>
    <t>8638721217</t>
  </si>
  <si>
    <t>F.lli Papa srl</t>
  </si>
  <si>
    <t>86388192F6</t>
  </si>
  <si>
    <t>8640943BBB</t>
  </si>
  <si>
    <t>DIELLEMME</t>
  </si>
  <si>
    <t>8642534CAA</t>
  </si>
  <si>
    <t>8642840930</t>
  </si>
  <si>
    <t>86458182B8</t>
  </si>
  <si>
    <t>CESARO MAC IMPORT srl</t>
  </si>
  <si>
    <t>8647517CC4</t>
  </si>
  <si>
    <t>SICURITALIA IVRI spa</t>
  </si>
  <si>
    <t>18/03/2021</t>
  </si>
  <si>
    <t>14/04/2021</t>
  </si>
  <si>
    <t>8646770455</t>
  </si>
  <si>
    <t xml:space="preserve">BCF CONSULTING </t>
  </si>
  <si>
    <t>864942427C</t>
  </si>
  <si>
    <t>GALDIERI C &amp; FIGLI spa</t>
  </si>
  <si>
    <t>85907249B4</t>
  </si>
  <si>
    <t>CENTER srl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</si>
</sst>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scheme val="minor"/>
    </font>
    <font>
      <sz val="11"/>
      <color theme="1"/>
      <name val="Verdana"/>
      <family val="2"/>
    </font>
    <font>
      <sz val="12"/>
      <color theme="1"/>
      <name val="Verdana"/>
      <family val="2"/>
    </font>
    <font>
      <b/>
      <sz val="11"/>
      <color theme="1"/>
      <name val="Verdana"/>
      <family val="2"/>
    </font>
    <font>
      <b/>
      <sz val="8"/>
      <color theme="1"/>
      <name val="Verdana"/>
      <family val="2"/>
    </font>
    <font>
      <b/>
      <sz val="14"/>
      <color theme="1"/>
      <name val="Verdana"/>
      <family val="2"/>
    </font>
    <font>
      <sz val="10"/>
      <color indexed="8"/>
      <name val="Arial"/>
      <family val="2"/>
    </font>
    <font>
      <sz val="11"/>
      <color indexed="8"/>
      <name val="Verdana"/>
      <family val="2"/>
    </font>
    <font>
      <b/>
      <sz val="10"/>
      <color theme="1"/>
      <name val="Verdana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53">
    <xf numFmtId="0" fontId="0" fillId="0" borderId="0" xfId="0"/>
    <xf numFmtId="0" fontId="1" fillId="0" borderId="0" xfId="0" applyFont="1"/>
    <xf numFmtId="0" fontId="2" fillId="0" borderId="0" xfId="0" applyFont="1" applyAlignment="1">
      <alignment vertical="center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1" fillId="0" borderId="1" xfId="0" applyFont="1" applyBorder="1"/>
    <xf numFmtId="0" fontId="3" fillId="0" borderId="6" xfId="0" applyFont="1" applyBorder="1" applyAlignment="1">
      <alignment horizontal="center" vertical="center" wrapText="1"/>
    </xf>
    <xf numFmtId="0" fontId="1" fillId="0" borderId="9" xfId="0" applyFont="1" applyBorder="1"/>
    <xf numFmtId="0" fontId="1" fillId="0" borderId="10" xfId="0" applyFont="1" applyBorder="1"/>
    <xf numFmtId="0" fontId="1" fillId="0" borderId="12" xfId="0" applyFont="1" applyBorder="1"/>
    <xf numFmtId="0" fontId="1" fillId="0" borderId="14" xfId="0" applyFont="1" applyBorder="1"/>
    <xf numFmtId="0" fontId="1" fillId="0" borderId="15" xfId="0" applyFont="1" applyBorder="1"/>
    <xf numFmtId="4" fontId="1" fillId="0" borderId="1" xfId="0" applyNumberFormat="1" applyFont="1" applyBorder="1"/>
    <xf numFmtId="4" fontId="1" fillId="0" borderId="14" xfId="0" applyNumberFormat="1" applyFont="1" applyBorder="1"/>
    <xf numFmtId="0" fontId="1" fillId="0" borderId="9" xfId="0" applyFont="1" applyBorder="1" applyAlignment="1">
      <alignment horizontal="center"/>
    </xf>
    <xf numFmtId="49" fontId="6" fillId="0" borderId="0" xfId="0" applyNumberFormat="1" applyFont="1" applyAlignment="1">
      <alignment horizontal="left"/>
    </xf>
    <xf numFmtId="14" fontId="1" fillId="0" borderId="9" xfId="0" applyNumberFormat="1" applyFont="1" applyBorder="1" applyAlignment="1">
      <alignment horizontal="center"/>
    </xf>
    <xf numFmtId="0" fontId="1" fillId="0" borderId="0" xfId="0" applyFont="1" applyFill="1"/>
    <xf numFmtId="0" fontId="1" fillId="0" borderId="0" xfId="0" applyFont="1" applyAlignment="1">
      <alignment wrapText="1"/>
    </xf>
    <xf numFmtId="14" fontId="1" fillId="0" borderId="9" xfId="0" applyNumberFormat="1" applyFont="1" applyBorder="1"/>
    <xf numFmtId="1" fontId="7" fillId="0" borderId="1" xfId="0" applyNumberFormat="1" applyFont="1" applyBorder="1" applyAlignment="1">
      <alignment horizontal="center"/>
    </xf>
    <xf numFmtId="49" fontId="7" fillId="0" borderId="1" xfId="0" applyNumberFormat="1" applyFont="1" applyBorder="1" applyAlignment="1">
      <alignment horizontal="center"/>
    </xf>
    <xf numFmtId="14" fontId="1" fillId="0" borderId="1" xfId="0" applyNumberFormat="1" applyFont="1" applyBorder="1"/>
    <xf numFmtId="4" fontId="1" fillId="0" borderId="0" xfId="0" applyNumberFormat="1" applyFont="1"/>
    <xf numFmtId="0" fontId="8" fillId="0" borderId="2" xfId="0" applyFont="1" applyBorder="1" applyAlignment="1">
      <alignment horizontal="right" wrapText="1"/>
    </xf>
    <xf numFmtId="4" fontId="8" fillId="0" borderId="2" xfId="0" applyNumberFormat="1" applyFont="1" applyBorder="1"/>
    <xf numFmtId="4" fontId="1" fillId="0" borderId="9" xfId="0" applyNumberFormat="1" applyFont="1" applyFill="1" applyBorder="1"/>
    <xf numFmtId="0" fontId="1" fillId="0" borderId="1" xfId="0" quotePrefix="1" applyFont="1" applyBorder="1" applyAlignment="1">
      <alignment horizontal="right"/>
    </xf>
    <xf numFmtId="2" fontId="1" fillId="0" borderId="9" xfId="0" applyNumberFormat="1" applyFont="1" applyBorder="1"/>
    <xf numFmtId="2" fontId="1" fillId="0" borderId="1" xfId="0" applyNumberFormat="1" applyFont="1" applyBorder="1"/>
    <xf numFmtId="4" fontId="1" fillId="2" borderId="9" xfId="0" applyNumberFormat="1" applyFont="1" applyFill="1" applyBorder="1"/>
    <xf numFmtId="4" fontId="1" fillId="2" borderId="1" xfId="0" applyNumberFormat="1" applyFont="1" applyFill="1" applyBorder="1"/>
    <xf numFmtId="4" fontId="1" fillId="2" borderId="14" xfId="0" applyNumberFormat="1" applyFont="1" applyFill="1" applyBorder="1"/>
    <xf numFmtId="4" fontId="8" fillId="2" borderId="2" xfId="0" applyNumberFormat="1" applyFont="1" applyFill="1" applyBorder="1"/>
    <xf numFmtId="0" fontId="1" fillId="0" borderId="1" xfId="0" applyFont="1" applyBorder="1" applyAlignment="1">
      <alignment horizontal="center"/>
    </xf>
    <xf numFmtId="0" fontId="4" fillId="0" borderId="0" xfId="0" quotePrefix="1" applyFont="1" applyAlignment="1">
      <alignment horizontal="left"/>
    </xf>
    <xf numFmtId="0" fontId="5" fillId="0" borderId="0" xfId="0" applyFont="1" applyAlignment="1">
      <alignment horizontal="center" vertical="center"/>
    </xf>
    <xf numFmtId="0" fontId="3" fillId="0" borderId="7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1" fillId="0" borderId="8" xfId="0" quotePrefix="1" applyFont="1" applyBorder="1" applyAlignment="1">
      <alignment horizontal="center" vertical="top"/>
    </xf>
    <xf numFmtId="0" fontId="1" fillId="0" borderId="11" xfId="0" applyFont="1" applyBorder="1" applyAlignment="1">
      <alignment horizontal="center" vertical="top"/>
    </xf>
    <xf numFmtId="0" fontId="1" fillId="0" borderId="13" xfId="0" applyFont="1" applyBorder="1" applyAlignment="1">
      <alignment horizontal="center" vertical="top"/>
    </xf>
    <xf numFmtId="0" fontId="1" fillId="0" borderId="9" xfId="0" applyFont="1" applyBorder="1" applyAlignment="1">
      <alignment horizontal="center" vertical="top"/>
    </xf>
    <xf numFmtId="0" fontId="1" fillId="0" borderId="1" xfId="0" applyFont="1" applyBorder="1" applyAlignment="1">
      <alignment horizontal="center" vertical="top"/>
    </xf>
    <xf numFmtId="0" fontId="1" fillId="0" borderId="14" xfId="0" applyFont="1" applyBorder="1" applyAlignment="1">
      <alignment horizontal="center" vertical="top"/>
    </xf>
    <xf numFmtId="0" fontId="1" fillId="0" borderId="0" xfId="0" applyFont="1" applyAlignment="1">
      <alignment horizontal="center"/>
    </xf>
    <xf numFmtId="0" fontId="8" fillId="0" borderId="16" xfId="0" applyFont="1" applyBorder="1" applyAlignment="1">
      <alignment horizontal="right"/>
    </xf>
    <xf numFmtId="0" fontId="8" fillId="0" borderId="17" xfId="0" applyFont="1" applyBorder="1" applyAlignment="1">
      <alignment horizontal="right"/>
    </xf>
    <xf numFmtId="0" fontId="8" fillId="0" borderId="18" xfId="0" applyFont="1" applyBorder="1" applyAlignment="1">
      <alignment horizontal="right"/>
    </xf>
    <xf numFmtId="0" fontId="1" fillId="0" borderId="9" xfId="0" applyFont="1" applyBorder="1" applyAlignment="1">
      <alignment horizontal="center" vertical="top" wrapText="1"/>
    </xf>
    <xf numFmtId="0" fontId="1" fillId="0" borderId="1" xfId="0" applyFont="1" applyBorder="1" applyAlignment="1">
      <alignment horizontal="center" vertical="top" wrapText="1"/>
    </xf>
    <xf numFmtId="0" fontId="1" fillId="0" borderId="14" xfId="0" applyFont="1" applyBorder="1" applyAlignment="1">
      <alignment horizontal="center" vertical="top" wrapText="1"/>
    </xf>
    <xf numFmtId="11" fontId="1" fillId="0" borderId="8" xfId="0" quotePrefix="1" applyNumberFormat="1" applyFont="1" applyBorder="1" applyAlignment="1">
      <alignment horizontal="center" vertical="top"/>
    </xf>
  </cellXfs>
  <cellStyles count="1"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2895601</xdr:colOff>
      <xdr:row>3</xdr:row>
      <xdr:rowOff>0</xdr:rowOff>
    </xdr:from>
    <xdr:to>
      <xdr:col>5</xdr:col>
      <xdr:colOff>17690</xdr:colOff>
      <xdr:row>6</xdr:row>
      <xdr:rowOff>104775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72201" y="542925"/>
          <a:ext cx="2684689" cy="6477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2895601</xdr:colOff>
      <xdr:row>3</xdr:row>
      <xdr:rowOff>0</xdr:rowOff>
    </xdr:from>
    <xdr:to>
      <xdr:col>5</xdr:col>
      <xdr:colOff>17690</xdr:colOff>
      <xdr:row>6</xdr:row>
      <xdr:rowOff>104775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72201" y="542925"/>
          <a:ext cx="2684689" cy="6477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2895601</xdr:colOff>
      <xdr:row>3</xdr:row>
      <xdr:rowOff>0</xdr:rowOff>
    </xdr:from>
    <xdr:to>
      <xdr:col>5</xdr:col>
      <xdr:colOff>17690</xdr:colOff>
      <xdr:row>6</xdr:row>
      <xdr:rowOff>104775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16FB9913-1249-43D0-BFF2-EF4CBFB989C2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72201" y="542925"/>
          <a:ext cx="2684689" cy="6477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2895601</xdr:colOff>
      <xdr:row>3</xdr:row>
      <xdr:rowOff>0</xdr:rowOff>
    </xdr:from>
    <xdr:to>
      <xdr:col>5</xdr:col>
      <xdr:colOff>17690</xdr:colOff>
      <xdr:row>6</xdr:row>
      <xdr:rowOff>104775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72201" y="542925"/>
          <a:ext cx="2684689" cy="6477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2895601</xdr:colOff>
      <xdr:row>3</xdr:row>
      <xdr:rowOff>0</xdr:rowOff>
    </xdr:from>
    <xdr:to>
      <xdr:col>5</xdr:col>
      <xdr:colOff>17690</xdr:colOff>
      <xdr:row>6</xdr:row>
      <xdr:rowOff>104775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72201" y="542925"/>
          <a:ext cx="2684689" cy="6477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2895601</xdr:colOff>
      <xdr:row>3</xdr:row>
      <xdr:rowOff>0</xdr:rowOff>
    </xdr:from>
    <xdr:to>
      <xdr:col>5</xdr:col>
      <xdr:colOff>17690</xdr:colOff>
      <xdr:row>6</xdr:row>
      <xdr:rowOff>104775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72201" y="542925"/>
          <a:ext cx="2684689" cy="6477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2895601</xdr:colOff>
      <xdr:row>3</xdr:row>
      <xdr:rowOff>0</xdr:rowOff>
    </xdr:from>
    <xdr:to>
      <xdr:col>5</xdr:col>
      <xdr:colOff>17690</xdr:colOff>
      <xdr:row>6</xdr:row>
      <xdr:rowOff>104775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72201" y="542925"/>
          <a:ext cx="2684689" cy="6477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2895601</xdr:colOff>
      <xdr:row>3</xdr:row>
      <xdr:rowOff>0</xdr:rowOff>
    </xdr:from>
    <xdr:to>
      <xdr:col>5</xdr:col>
      <xdr:colOff>17690</xdr:colOff>
      <xdr:row>6</xdr:row>
      <xdr:rowOff>104775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72201" y="542925"/>
          <a:ext cx="2684689" cy="6477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2895601</xdr:colOff>
      <xdr:row>3</xdr:row>
      <xdr:rowOff>0</xdr:rowOff>
    </xdr:from>
    <xdr:to>
      <xdr:col>5</xdr:col>
      <xdr:colOff>17690</xdr:colOff>
      <xdr:row>6</xdr:row>
      <xdr:rowOff>104775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72201" y="542925"/>
          <a:ext cx="2684689" cy="6477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2895601</xdr:colOff>
      <xdr:row>3</xdr:row>
      <xdr:rowOff>0</xdr:rowOff>
    </xdr:from>
    <xdr:to>
      <xdr:col>5</xdr:col>
      <xdr:colOff>17690</xdr:colOff>
      <xdr:row>6</xdr:row>
      <xdr:rowOff>104775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72201" y="542925"/>
          <a:ext cx="2684689" cy="6477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2895601</xdr:colOff>
      <xdr:row>3</xdr:row>
      <xdr:rowOff>0</xdr:rowOff>
    </xdr:from>
    <xdr:to>
      <xdr:col>5</xdr:col>
      <xdr:colOff>17690</xdr:colOff>
      <xdr:row>6</xdr:row>
      <xdr:rowOff>104775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72201" y="542925"/>
          <a:ext cx="2684689" cy="6477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2895601</xdr:colOff>
      <xdr:row>3</xdr:row>
      <xdr:rowOff>0</xdr:rowOff>
    </xdr:from>
    <xdr:to>
      <xdr:col>5</xdr:col>
      <xdr:colOff>17690</xdr:colOff>
      <xdr:row>6</xdr:row>
      <xdr:rowOff>104775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72201" y="542925"/>
          <a:ext cx="2684689" cy="6477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2895601</xdr:colOff>
      <xdr:row>3</xdr:row>
      <xdr:rowOff>0</xdr:rowOff>
    </xdr:from>
    <xdr:to>
      <xdr:col>5</xdr:col>
      <xdr:colOff>17690</xdr:colOff>
      <xdr:row>6</xdr:row>
      <xdr:rowOff>104775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72201" y="542925"/>
          <a:ext cx="2684689" cy="6477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2895601</xdr:colOff>
      <xdr:row>3</xdr:row>
      <xdr:rowOff>0</xdr:rowOff>
    </xdr:from>
    <xdr:to>
      <xdr:col>5</xdr:col>
      <xdr:colOff>17690</xdr:colOff>
      <xdr:row>6</xdr:row>
      <xdr:rowOff>104775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72201" y="542925"/>
          <a:ext cx="2684689" cy="6477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2895601</xdr:colOff>
      <xdr:row>3</xdr:row>
      <xdr:rowOff>0</xdr:rowOff>
    </xdr:from>
    <xdr:to>
      <xdr:col>5</xdr:col>
      <xdr:colOff>17690</xdr:colOff>
      <xdr:row>6</xdr:row>
      <xdr:rowOff>104775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72201" y="542925"/>
          <a:ext cx="2684689" cy="6477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2895601</xdr:colOff>
      <xdr:row>3</xdr:row>
      <xdr:rowOff>0</xdr:rowOff>
    </xdr:from>
    <xdr:to>
      <xdr:col>5</xdr:col>
      <xdr:colOff>17690</xdr:colOff>
      <xdr:row>6</xdr:row>
      <xdr:rowOff>104775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72201" y="542925"/>
          <a:ext cx="2684689" cy="6477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2895601</xdr:colOff>
      <xdr:row>3</xdr:row>
      <xdr:rowOff>0</xdr:rowOff>
    </xdr:from>
    <xdr:to>
      <xdr:col>5</xdr:col>
      <xdr:colOff>17690</xdr:colOff>
      <xdr:row>6</xdr:row>
      <xdr:rowOff>104775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72201" y="542925"/>
          <a:ext cx="2684689" cy="6477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2895601</xdr:colOff>
      <xdr:row>3</xdr:row>
      <xdr:rowOff>0</xdr:rowOff>
    </xdr:from>
    <xdr:to>
      <xdr:col>5</xdr:col>
      <xdr:colOff>17690</xdr:colOff>
      <xdr:row>6</xdr:row>
      <xdr:rowOff>104775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72201" y="542925"/>
          <a:ext cx="2684689" cy="6477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2895601</xdr:colOff>
      <xdr:row>3</xdr:row>
      <xdr:rowOff>0</xdr:rowOff>
    </xdr:from>
    <xdr:to>
      <xdr:col>5</xdr:col>
      <xdr:colOff>17690</xdr:colOff>
      <xdr:row>6</xdr:row>
      <xdr:rowOff>104775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72201" y="542925"/>
          <a:ext cx="2684689" cy="64770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2895601</xdr:colOff>
      <xdr:row>3</xdr:row>
      <xdr:rowOff>0</xdr:rowOff>
    </xdr:from>
    <xdr:to>
      <xdr:col>5</xdr:col>
      <xdr:colOff>17690</xdr:colOff>
      <xdr:row>6</xdr:row>
      <xdr:rowOff>104775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72201" y="542925"/>
          <a:ext cx="2684689" cy="64770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2895601</xdr:colOff>
      <xdr:row>3</xdr:row>
      <xdr:rowOff>0</xdr:rowOff>
    </xdr:from>
    <xdr:to>
      <xdr:col>5</xdr:col>
      <xdr:colOff>17690</xdr:colOff>
      <xdr:row>6</xdr:row>
      <xdr:rowOff>104775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72201" y="542925"/>
          <a:ext cx="2684689" cy="64770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2895601</xdr:colOff>
      <xdr:row>3</xdr:row>
      <xdr:rowOff>0</xdr:rowOff>
    </xdr:from>
    <xdr:to>
      <xdr:col>5</xdr:col>
      <xdr:colOff>17690</xdr:colOff>
      <xdr:row>6</xdr:row>
      <xdr:rowOff>104775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72201" y="542925"/>
          <a:ext cx="2684689" cy="6477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2895601</xdr:colOff>
      <xdr:row>3</xdr:row>
      <xdr:rowOff>0</xdr:rowOff>
    </xdr:from>
    <xdr:to>
      <xdr:col>5</xdr:col>
      <xdr:colOff>17690</xdr:colOff>
      <xdr:row>6</xdr:row>
      <xdr:rowOff>104775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72201" y="542925"/>
          <a:ext cx="2684689" cy="64770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2895601</xdr:colOff>
      <xdr:row>3</xdr:row>
      <xdr:rowOff>0</xdr:rowOff>
    </xdr:from>
    <xdr:to>
      <xdr:col>5</xdr:col>
      <xdr:colOff>17690</xdr:colOff>
      <xdr:row>6</xdr:row>
      <xdr:rowOff>104775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72201" y="542925"/>
          <a:ext cx="2684689" cy="64770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2895601</xdr:colOff>
      <xdr:row>3</xdr:row>
      <xdr:rowOff>0</xdr:rowOff>
    </xdr:from>
    <xdr:to>
      <xdr:col>5</xdr:col>
      <xdr:colOff>17690</xdr:colOff>
      <xdr:row>6</xdr:row>
      <xdr:rowOff>104775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72201" y="542925"/>
          <a:ext cx="2684689" cy="64770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2895601</xdr:colOff>
      <xdr:row>3</xdr:row>
      <xdr:rowOff>0</xdr:rowOff>
    </xdr:from>
    <xdr:to>
      <xdr:col>5</xdr:col>
      <xdr:colOff>17690</xdr:colOff>
      <xdr:row>6</xdr:row>
      <xdr:rowOff>104775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72201" y="542925"/>
          <a:ext cx="2684689" cy="64770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2895601</xdr:colOff>
      <xdr:row>3</xdr:row>
      <xdr:rowOff>0</xdr:rowOff>
    </xdr:from>
    <xdr:to>
      <xdr:col>5</xdr:col>
      <xdr:colOff>17690</xdr:colOff>
      <xdr:row>6</xdr:row>
      <xdr:rowOff>104775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72201" y="542925"/>
          <a:ext cx="2684689" cy="647700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2895601</xdr:colOff>
      <xdr:row>3</xdr:row>
      <xdr:rowOff>0</xdr:rowOff>
    </xdr:from>
    <xdr:to>
      <xdr:col>5</xdr:col>
      <xdr:colOff>17690</xdr:colOff>
      <xdr:row>6</xdr:row>
      <xdr:rowOff>104775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72201" y="542925"/>
          <a:ext cx="2684689" cy="647700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2895601</xdr:colOff>
      <xdr:row>3</xdr:row>
      <xdr:rowOff>0</xdr:rowOff>
    </xdr:from>
    <xdr:to>
      <xdr:col>5</xdr:col>
      <xdr:colOff>17690</xdr:colOff>
      <xdr:row>6</xdr:row>
      <xdr:rowOff>104775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72201" y="542925"/>
          <a:ext cx="2684689" cy="647700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2895601</xdr:colOff>
      <xdr:row>3</xdr:row>
      <xdr:rowOff>0</xdr:rowOff>
    </xdr:from>
    <xdr:to>
      <xdr:col>5</xdr:col>
      <xdr:colOff>17690</xdr:colOff>
      <xdr:row>6</xdr:row>
      <xdr:rowOff>104775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72201" y="542925"/>
          <a:ext cx="2684689" cy="647700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2895601</xdr:colOff>
      <xdr:row>3</xdr:row>
      <xdr:rowOff>0</xdr:rowOff>
    </xdr:from>
    <xdr:to>
      <xdr:col>5</xdr:col>
      <xdr:colOff>17690</xdr:colOff>
      <xdr:row>6</xdr:row>
      <xdr:rowOff>104775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72201" y="542925"/>
          <a:ext cx="2684689" cy="647700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2895601</xdr:colOff>
      <xdr:row>3</xdr:row>
      <xdr:rowOff>0</xdr:rowOff>
    </xdr:from>
    <xdr:to>
      <xdr:col>5</xdr:col>
      <xdr:colOff>17690</xdr:colOff>
      <xdr:row>6</xdr:row>
      <xdr:rowOff>104775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72201" y="542925"/>
          <a:ext cx="2684689" cy="647700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2895601</xdr:colOff>
      <xdr:row>3</xdr:row>
      <xdr:rowOff>0</xdr:rowOff>
    </xdr:from>
    <xdr:to>
      <xdr:col>5</xdr:col>
      <xdr:colOff>17690</xdr:colOff>
      <xdr:row>6</xdr:row>
      <xdr:rowOff>104775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72201" y="542925"/>
          <a:ext cx="2684689" cy="6477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2895601</xdr:colOff>
      <xdr:row>3</xdr:row>
      <xdr:rowOff>0</xdr:rowOff>
    </xdr:from>
    <xdr:to>
      <xdr:col>5</xdr:col>
      <xdr:colOff>17690</xdr:colOff>
      <xdr:row>6</xdr:row>
      <xdr:rowOff>104775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72201" y="542925"/>
          <a:ext cx="2684689" cy="647700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2895601</xdr:colOff>
      <xdr:row>3</xdr:row>
      <xdr:rowOff>0</xdr:rowOff>
    </xdr:from>
    <xdr:to>
      <xdr:col>5</xdr:col>
      <xdr:colOff>17690</xdr:colOff>
      <xdr:row>6</xdr:row>
      <xdr:rowOff>104775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72201" y="542925"/>
          <a:ext cx="2684689" cy="647700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2895601</xdr:colOff>
      <xdr:row>3</xdr:row>
      <xdr:rowOff>0</xdr:rowOff>
    </xdr:from>
    <xdr:to>
      <xdr:col>5</xdr:col>
      <xdr:colOff>17690</xdr:colOff>
      <xdr:row>6</xdr:row>
      <xdr:rowOff>104775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72201" y="542925"/>
          <a:ext cx="2684689" cy="647700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2895601</xdr:colOff>
      <xdr:row>3</xdr:row>
      <xdr:rowOff>0</xdr:rowOff>
    </xdr:from>
    <xdr:to>
      <xdr:col>5</xdr:col>
      <xdr:colOff>17690</xdr:colOff>
      <xdr:row>6</xdr:row>
      <xdr:rowOff>104775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72201" y="542925"/>
          <a:ext cx="2684689" cy="647700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2895601</xdr:colOff>
      <xdr:row>3</xdr:row>
      <xdr:rowOff>0</xdr:rowOff>
    </xdr:from>
    <xdr:to>
      <xdr:col>5</xdr:col>
      <xdr:colOff>17690</xdr:colOff>
      <xdr:row>6</xdr:row>
      <xdr:rowOff>104775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72201" y="542925"/>
          <a:ext cx="2684689" cy="647700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2895601</xdr:colOff>
      <xdr:row>3</xdr:row>
      <xdr:rowOff>0</xdr:rowOff>
    </xdr:from>
    <xdr:to>
      <xdr:col>5</xdr:col>
      <xdr:colOff>17690</xdr:colOff>
      <xdr:row>6</xdr:row>
      <xdr:rowOff>104775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72201" y="542925"/>
          <a:ext cx="2684689" cy="647700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2895601</xdr:colOff>
      <xdr:row>3</xdr:row>
      <xdr:rowOff>0</xdr:rowOff>
    </xdr:from>
    <xdr:to>
      <xdr:col>5</xdr:col>
      <xdr:colOff>17690</xdr:colOff>
      <xdr:row>6</xdr:row>
      <xdr:rowOff>104775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72201" y="542925"/>
          <a:ext cx="2684689" cy="647700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2895601</xdr:colOff>
      <xdr:row>3</xdr:row>
      <xdr:rowOff>0</xdr:rowOff>
    </xdr:from>
    <xdr:to>
      <xdr:col>5</xdr:col>
      <xdr:colOff>17690</xdr:colOff>
      <xdr:row>6</xdr:row>
      <xdr:rowOff>104775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72201" y="542925"/>
          <a:ext cx="2684689" cy="647700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2895601</xdr:colOff>
      <xdr:row>3</xdr:row>
      <xdr:rowOff>0</xdr:rowOff>
    </xdr:from>
    <xdr:to>
      <xdr:col>5</xdr:col>
      <xdr:colOff>17690</xdr:colOff>
      <xdr:row>6</xdr:row>
      <xdr:rowOff>104775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72201" y="542925"/>
          <a:ext cx="2684689" cy="647700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2895601</xdr:colOff>
      <xdr:row>3</xdr:row>
      <xdr:rowOff>0</xdr:rowOff>
    </xdr:from>
    <xdr:to>
      <xdr:col>5</xdr:col>
      <xdr:colOff>17690</xdr:colOff>
      <xdr:row>6</xdr:row>
      <xdr:rowOff>104775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72201" y="542925"/>
          <a:ext cx="2684689" cy="647700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2895601</xdr:colOff>
      <xdr:row>3</xdr:row>
      <xdr:rowOff>0</xdr:rowOff>
    </xdr:from>
    <xdr:to>
      <xdr:col>5</xdr:col>
      <xdr:colOff>17690</xdr:colOff>
      <xdr:row>6</xdr:row>
      <xdr:rowOff>104775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4296FC87-B1D0-422C-9F63-2602710CE0A1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72201" y="542925"/>
          <a:ext cx="2684689" cy="6477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2895601</xdr:colOff>
      <xdr:row>3</xdr:row>
      <xdr:rowOff>0</xdr:rowOff>
    </xdr:from>
    <xdr:to>
      <xdr:col>5</xdr:col>
      <xdr:colOff>17690</xdr:colOff>
      <xdr:row>6</xdr:row>
      <xdr:rowOff>104775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72201" y="542925"/>
          <a:ext cx="2684689" cy="647700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2895601</xdr:colOff>
      <xdr:row>3</xdr:row>
      <xdr:rowOff>0</xdr:rowOff>
    </xdr:from>
    <xdr:to>
      <xdr:col>5</xdr:col>
      <xdr:colOff>17690</xdr:colOff>
      <xdr:row>6</xdr:row>
      <xdr:rowOff>104775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D2F8BB41-5AE4-423A-95F2-B7AB6207D001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72201" y="542925"/>
          <a:ext cx="2684689" cy="647700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2895601</xdr:colOff>
      <xdr:row>3</xdr:row>
      <xdr:rowOff>0</xdr:rowOff>
    </xdr:from>
    <xdr:to>
      <xdr:col>5</xdr:col>
      <xdr:colOff>17690</xdr:colOff>
      <xdr:row>6</xdr:row>
      <xdr:rowOff>104775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ED3482D4-BBD4-43FF-A038-961F5E2312C5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72201" y="542925"/>
          <a:ext cx="2684689" cy="647700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2895601</xdr:colOff>
      <xdr:row>3</xdr:row>
      <xdr:rowOff>0</xdr:rowOff>
    </xdr:from>
    <xdr:to>
      <xdr:col>5</xdr:col>
      <xdr:colOff>17690</xdr:colOff>
      <xdr:row>6</xdr:row>
      <xdr:rowOff>104775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C70A4F6E-CC29-4F86-BAA9-CEBBBA7F24B2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72201" y="542925"/>
          <a:ext cx="2684689" cy="647700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2895601</xdr:colOff>
      <xdr:row>3</xdr:row>
      <xdr:rowOff>0</xdr:rowOff>
    </xdr:from>
    <xdr:to>
      <xdr:col>5</xdr:col>
      <xdr:colOff>17690</xdr:colOff>
      <xdr:row>6</xdr:row>
      <xdr:rowOff>104775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2F68110C-9C09-45B8-A70A-E2482C01CCEA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72201" y="542925"/>
          <a:ext cx="2684689" cy="647700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2895601</xdr:colOff>
      <xdr:row>3</xdr:row>
      <xdr:rowOff>0</xdr:rowOff>
    </xdr:from>
    <xdr:to>
      <xdr:col>5</xdr:col>
      <xdr:colOff>17690</xdr:colOff>
      <xdr:row>6</xdr:row>
      <xdr:rowOff>104775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F45CFC8A-208D-42C4-A20F-423D1877AD1C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72201" y="542925"/>
          <a:ext cx="2684689" cy="647700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2895601</xdr:colOff>
      <xdr:row>3</xdr:row>
      <xdr:rowOff>0</xdr:rowOff>
    </xdr:from>
    <xdr:to>
      <xdr:col>5</xdr:col>
      <xdr:colOff>17690</xdr:colOff>
      <xdr:row>6</xdr:row>
      <xdr:rowOff>104775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7D935264-B876-46F9-B301-C78F95EEB1E2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72201" y="542925"/>
          <a:ext cx="2684689" cy="647700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2895601</xdr:colOff>
      <xdr:row>3</xdr:row>
      <xdr:rowOff>0</xdr:rowOff>
    </xdr:from>
    <xdr:to>
      <xdr:col>5</xdr:col>
      <xdr:colOff>17690</xdr:colOff>
      <xdr:row>6</xdr:row>
      <xdr:rowOff>104775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82866B52-8899-40D6-BF44-F604C808AA7E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72201" y="542925"/>
          <a:ext cx="2684689" cy="647700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2895601</xdr:colOff>
      <xdr:row>3</xdr:row>
      <xdr:rowOff>0</xdr:rowOff>
    </xdr:from>
    <xdr:to>
      <xdr:col>5</xdr:col>
      <xdr:colOff>17690</xdr:colOff>
      <xdr:row>6</xdr:row>
      <xdr:rowOff>104775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256CAA3E-F69C-48C7-BAFE-66637ABA5A69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72201" y="542925"/>
          <a:ext cx="2684689" cy="647700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2895601</xdr:colOff>
      <xdr:row>3</xdr:row>
      <xdr:rowOff>0</xdr:rowOff>
    </xdr:from>
    <xdr:to>
      <xdr:col>5</xdr:col>
      <xdr:colOff>17690</xdr:colOff>
      <xdr:row>6</xdr:row>
      <xdr:rowOff>104775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806C0B73-908F-4618-9915-C911EAB57C14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72201" y="542925"/>
          <a:ext cx="2684689" cy="647700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2895601</xdr:colOff>
      <xdr:row>3</xdr:row>
      <xdr:rowOff>0</xdr:rowOff>
    </xdr:from>
    <xdr:to>
      <xdr:col>5</xdr:col>
      <xdr:colOff>17690</xdr:colOff>
      <xdr:row>6</xdr:row>
      <xdr:rowOff>104775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108740DF-926F-4B37-8549-A45278CE8372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72201" y="542925"/>
          <a:ext cx="2684689" cy="6477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2895601</xdr:colOff>
      <xdr:row>3</xdr:row>
      <xdr:rowOff>0</xdr:rowOff>
    </xdr:from>
    <xdr:to>
      <xdr:col>5</xdr:col>
      <xdr:colOff>17690</xdr:colOff>
      <xdr:row>6</xdr:row>
      <xdr:rowOff>104775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72201" y="542925"/>
          <a:ext cx="2684689" cy="647700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2895601</xdr:colOff>
      <xdr:row>3</xdr:row>
      <xdr:rowOff>0</xdr:rowOff>
    </xdr:from>
    <xdr:to>
      <xdr:col>5</xdr:col>
      <xdr:colOff>17690</xdr:colOff>
      <xdr:row>6</xdr:row>
      <xdr:rowOff>104775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7FDC0419-F954-4C95-8D15-7D8E7E9B3F5A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72201" y="542925"/>
          <a:ext cx="2684689" cy="647700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2895601</xdr:colOff>
      <xdr:row>3</xdr:row>
      <xdr:rowOff>0</xdr:rowOff>
    </xdr:from>
    <xdr:to>
      <xdr:col>5</xdr:col>
      <xdr:colOff>17690</xdr:colOff>
      <xdr:row>6</xdr:row>
      <xdr:rowOff>104775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8F28D5C6-A52B-47AF-A00E-07D1786C131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72201" y="542925"/>
          <a:ext cx="2684689" cy="647700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2895601</xdr:colOff>
      <xdr:row>3</xdr:row>
      <xdr:rowOff>0</xdr:rowOff>
    </xdr:from>
    <xdr:to>
      <xdr:col>5</xdr:col>
      <xdr:colOff>17690</xdr:colOff>
      <xdr:row>6</xdr:row>
      <xdr:rowOff>104775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03A68237-3DAB-439D-BCD3-287AE4D5690E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72201" y="542925"/>
          <a:ext cx="2684689" cy="647700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2895601</xdr:colOff>
      <xdr:row>3</xdr:row>
      <xdr:rowOff>0</xdr:rowOff>
    </xdr:from>
    <xdr:to>
      <xdr:col>5</xdr:col>
      <xdr:colOff>17690</xdr:colOff>
      <xdr:row>6</xdr:row>
      <xdr:rowOff>104775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4772E57F-ACE3-494B-A7DF-CA0376C11D6E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72201" y="542925"/>
          <a:ext cx="2684689" cy="647700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2895601</xdr:colOff>
      <xdr:row>3</xdr:row>
      <xdr:rowOff>0</xdr:rowOff>
    </xdr:from>
    <xdr:to>
      <xdr:col>5</xdr:col>
      <xdr:colOff>17690</xdr:colOff>
      <xdr:row>6</xdr:row>
      <xdr:rowOff>104775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282D11A6-AF03-4F43-84CB-D1BED894ADB3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72201" y="542925"/>
          <a:ext cx="2684689" cy="647700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2895601</xdr:colOff>
      <xdr:row>3</xdr:row>
      <xdr:rowOff>0</xdr:rowOff>
    </xdr:from>
    <xdr:to>
      <xdr:col>5</xdr:col>
      <xdr:colOff>17690</xdr:colOff>
      <xdr:row>6</xdr:row>
      <xdr:rowOff>104775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94289770-F09E-4AEC-8D1D-7EC463807983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72201" y="542925"/>
          <a:ext cx="2684689" cy="647700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2895601</xdr:colOff>
      <xdr:row>3</xdr:row>
      <xdr:rowOff>0</xdr:rowOff>
    </xdr:from>
    <xdr:to>
      <xdr:col>5</xdr:col>
      <xdr:colOff>17690</xdr:colOff>
      <xdr:row>6</xdr:row>
      <xdr:rowOff>104775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484010D3-6574-42A4-B258-01F5E1142066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72201" y="542925"/>
          <a:ext cx="2684689" cy="647700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2895601</xdr:colOff>
      <xdr:row>3</xdr:row>
      <xdr:rowOff>0</xdr:rowOff>
    </xdr:from>
    <xdr:to>
      <xdr:col>5</xdr:col>
      <xdr:colOff>17690</xdr:colOff>
      <xdr:row>6</xdr:row>
      <xdr:rowOff>104775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59B07F33-AA91-4116-B220-86979C549669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72201" y="542925"/>
          <a:ext cx="2684689" cy="647700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2895601</xdr:colOff>
      <xdr:row>3</xdr:row>
      <xdr:rowOff>0</xdr:rowOff>
    </xdr:from>
    <xdr:to>
      <xdr:col>5</xdr:col>
      <xdr:colOff>17690</xdr:colOff>
      <xdr:row>6</xdr:row>
      <xdr:rowOff>104775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B4A855C0-C7B5-4C23-8360-235AFC4743BC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72201" y="542925"/>
          <a:ext cx="2684689" cy="647700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2895601</xdr:colOff>
      <xdr:row>3</xdr:row>
      <xdr:rowOff>0</xdr:rowOff>
    </xdr:from>
    <xdr:to>
      <xdr:col>5</xdr:col>
      <xdr:colOff>17690</xdr:colOff>
      <xdr:row>6</xdr:row>
      <xdr:rowOff>104775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0AB56DA2-FFBF-443E-A873-CA4E22AA0A1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72201" y="542925"/>
          <a:ext cx="2684689" cy="6477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2895601</xdr:colOff>
      <xdr:row>3</xdr:row>
      <xdr:rowOff>0</xdr:rowOff>
    </xdr:from>
    <xdr:to>
      <xdr:col>5</xdr:col>
      <xdr:colOff>17690</xdr:colOff>
      <xdr:row>6</xdr:row>
      <xdr:rowOff>104775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72201" y="542925"/>
          <a:ext cx="2684689" cy="647700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2895601</xdr:colOff>
      <xdr:row>3</xdr:row>
      <xdr:rowOff>0</xdr:rowOff>
    </xdr:from>
    <xdr:to>
      <xdr:col>5</xdr:col>
      <xdr:colOff>17690</xdr:colOff>
      <xdr:row>6</xdr:row>
      <xdr:rowOff>104775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DC68F6DC-F35E-4424-8D87-4C44655CCF5B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72201" y="542925"/>
          <a:ext cx="2684689" cy="647700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2895601</xdr:colOff>
      <xdr:row>3</xdr:row>
      <xdr:rowOff>0</xdr:rowOff>
    </xdr:from>
    <xdr:to>
      <xdr:col>5</xdr:col>
      <xdr:colOff>17690</xdr:colOff>
      <xdr:row>6</xdr:row>
      <xdr:rowOff>104775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75AA147D-F834-4881-B9B0-97C08C729975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72201" y="542925"/>
          <a:ext cx="2684689" cy="647700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2895601</xdr:colOff>
      <xdr:row>3</xdr:row>
      <xdr:rowOff>0</xdr:rowOff>
    </xdr:from>
    <xdr:to>
      <xdr:col>5</xdr:col>
      <xdr:colOff>17690</xdr:colOff>
      <xdr:row>6</xdr:row>
      <xdr:rowOff>104775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AD493939-FC39-4032-AC9E-7DC25D60F8F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72201" y="542925"/>
          <a:ext cx="2684689" cy="647700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2895601</xdr:colOff>
      <xdr:row>3</xdr:row>
      <xdr:rowOff>0</xdr:rowOff>
    </xdr:from>
    <xdr:to>
      <xdr:col>5</xdr:col>
      <xdr:colOff>17690</xdr:colOff>
      <xdr:row>6</xdr:row>
      <xdr:rowOff>104775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3D2BD442-2E79-41E9-9E75-452C72E329B8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72201" y="542925"/>
          <a:ext cx="2684689" cy="6477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2895601</xdr:colOff>
      <xdr:row>3</xdr:row>
      <xdr:rowOff>0</xdr:rowOff>
    </xdr:from>
    <xdr:to>
      <xdr:col>5</xdr:col>
      <xdr:colOff>17690</xdr:colOff>
      <xdr:row>6</xdr:row>
      <xdr:rowOff>104775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72201" y="542925"/>
          <a:ext cx="2684689" cy="6477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2895601</xdr:colOff>
      <xdr:row>3</xdr:row>
      <xdr:rowOff>0</xdr:rowOff>
    </xdr:from>
    <xdr:to>
      <xdr:col>5</xdr:col>
      <xdr:colOff>17690</xdr:colOff>
      <xdr:row>6</xdr:row>
      <xdr:rowOff>104775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72201" y="542925"/>
          <a:ext cx="2684689" cy="6477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6:P42"/>
  <sheetViews>
    <sheetView zoomScale="70" zoomScaleNormal="70" workbookViewId="0">
      <selection activeCell="A11" sqref="A11"/>
    </sheetView>
  </sheetViews>
  <sheetFormatPr defaultColWidth="8.85546875" defaultRowHeight="14.25" x14ac:dyDescent="0.2"/>
  <cols>
    <col min="1" max="1" width="16.85546875" style="1" customWidth="1"/>
    <col min="2" max="2" width="32.28515625" style="1" customWidth="1"/>
    <col min="3" max="3" width="50" style="1" customWidth="1"/>
    <col min="4" max="4" width="16.42578125" style="1" customWidth="1"/>
    <col min="5" max="5" width="17" style="1" customWidth="1"/>
    <col min="6" max="6" width="16.140625" style="1" customWidth="1"/>
    <col min="7" max="7" width="15.28515625" style="1" customWidth="1"/>
    <col min="8" max="8" width="21.85546875" style="1" customWidth="1"/>
    <col min="9" max="9" width="21.5703125" style="1" customWidth="1"/>
    <col min="10" max="10" width="20.85546875" style="1" customWidth="1"/>
    <col min="11" max="16384" width="8.85546875" style="1"/>
  </cols>
  <sheetData>
    <row r="6" spans="1:16" x14ac:dyDescent="0.2">
      <c r="G6" s="17"/>
      <c r="H6" s="17"/>
    </row>
    <row r="9" spans="1:16" s="2" customFormat="1" ht="25.15" customHeight="1" x14ac:dyDescent="0.25">
      <c r="A9" s="36" t="s">
        <v>17</v>
      </c>
      <c r="B9" s="36"/>
      <c r="C9" s="36"/>
      <c r="D9" s="36"/>
      <c r="E9" s="36"/>
      <c r="F9" s="36"/>
      <c r="G9" s="36"/>
      <c r="H9" s="36"/>
      <c r="I9" s="36"/>
      <c r="J9" s="36"/>
    </row>
    <row r="10" spans="1:16" ht="7.15" customHeight="1" thickBot="1" x14ac:dyDescent="0.25"/>
    <row r="11" spans="1:16" s="18" customFormat="1" ht="36.6" customHeight="1" thickBot="1" x14ac:dyDescent="0.25">
      <c r="A11" s="6" t="s">
        <v>124</v>
      </c>
      <c r="B11" s="3" t="s">
        <v>16</v>
      </c>
      <c r="C11" s="37" t="s">
        <v>7</v>
      </c>
      <c r="D11" s="38"/>
      <c r="E11" s="3" t="s">
        <v>2</v>
      </c>
      <c r="F11" s="3" t="s">
        <v>3</v>
      </c>
      <c r="G11" s="3" t="s">
        <v>4</v>
      </c>
      <c r="H11" s="3" t="s">
        <v>0</v>
      </c>
      <c r="I11" s="3" t="s">
        <v>8</v>
      </c>
      <c r="J11" s="4" t="s">
        <v>1</v>
      </c>
    </row>
    <row r="12" spans="1:16" x14ac:dyDescent="0.2">
      <c r="A12" s="39" t="s">
        <v>19</v>
      </c>
      <c r="B12" s="42" t="s">
        <v>20</v>
      </c>
      <c r="C12" s="7" t="s">
        <v>10</v>
      </c>
      <c r="D12" s="26">
        <v>1252.1500000000001</v>
      </c>
      <c r="E12" s="14">
        <v>92341</v>
      </c>
      <c r="F12" s="16">
        <v>44135</v>
      </c>
      <c r="G12" s="19">
        <v>44167</v>
      </c>
      <c r="H12" s="7">
        <v>293.86</v>
      </c>
      <c r="I12" s="7"/>
      <c r="J12" s="8"/>
      <c r="P12" s="15"/>
    </row>
    <row r="13" spans="1:16" x14ac:dyDescent="0.2">
      <c r="A13" s="40"/>
      <c r="B13" s="43"/>
      <c r="C13" s="5" t="s">
        <v>11</v>
      </c>
      <c r="D13" s="12"/>
      <c r="E13" s="20">
        <v>102841</v>
      </c>
      <c r="F13" s="21" t="s">
        <v>21</v>
      </c>
      <c r="G13" s="22">
        <v>44196</v>
      </c>
      <c r="H13" s="5">
        <v>827.31</v>
      </c>
      <c r="I13" s="5"/>
      <c r="J13" s="9"/>
      <c r="P13" s="15"/>
    </row>
    <row r="14" spans="1:16" x14ac:dyDescent="0.2">
      <c r="A14" s="40"/>
      <c r="B14" s="43"/>
      <c r="C14" s="5" t="s">
        <v>12</v>
      </c>
      <c r="D14" s="12"/>
      <c r="E14" s="20">
        <v>112841</v>
      </c>
      <c r="F14" s="21" t="s">
        <v>22</v>
      </c>
      <c r="G14" s="22">
        <v>44239</v>
      </c>
      <c r="H14" s="5">
        <v>418.75</v>
      </c>
      <c r="I14" s="5"/>
      <c r="J14" s="9"/>
      <c r="P14" s="15"/>
    </row>
    <row r="15" spans="1:16" x14ac:dyDescent="0.2">
      <c r="A15" s="40"/>
      <c r="B15" s="43"/>
      <c r="C15" s="5" t="s">
        <v>13</v>
      </c>
      <c r="D15" s="12"/>
      <c r="E15" s="20"/>
      <c r="F15" s="21"/>
      <c r="G15" s="22"/>
      <c r="H15" s="5"/>
      <c r="I15" s="5"/>
      <c r="J15" s="9"/>
      <c r="O15" s="23"/>
      <c r="P15" s="15"/>
    </row>
    <row r="16" spans="1:16" x14ac:dyDescent="0.2">
      <c r="A16" s="40"/>
      <c r="B16" s="43"/>
      <c r="C16" s="5" t="s">
        <v>14</v>
      </c>
      <c r="D16" s="12"/>
      <c r="E16" s="20"/>
      <c r="F16" s="21"/>
      <c r="G16" s="22"/>
      <c r="H16" s="5"/>
      <c r="I16" s="5"/>
      <c r="J16" s="9"/>
      <c r="P16" s="15"/>
    </row>
    <row r="17" spans="1:16" x14ac:dyDescent="0.2">
      <c r="A17" s="40"/>
      <c r="B17" s="43"/>
      <c r="C17" s="5" t="s">
        <v>15</v>
      </c>
      <c r="D17" s="12"/>
      <c r="E17" s="20"/>
      <c r="F17" s="21"/>
      <c r="G17" s="22"/>
      <c r="H17" s="5"/>
      <c r="I17" s="5"/>
      <c r="J17" s="9"/>
      <c r="P17" s="15"/>
    </row>
    <row r="18" spans="1:16" x14ac:dyDescent="0.2">
      <c r="A18" s="40"/>
      <c r="B18" s="43"/>
      <c r="C18" s="5"/>
      <c r="D18" s="12"/>
      <c r="E18" s="20"/>
      <c r="F18" s="21"/>
      <c r="G18" s="22"/>
      <c r="H18" s="5"/>
      <c r="I18" s="5"/>
      <c r="J18" s="9"/>
      <c r="P18" s="15"/>
    </row>
    <row r="19" spans="1:16" x14ac:dyDescent="0.2">
      <c r="A19" s="40"/>
      <c r="B19" s="43"/>
      <c r="C19" s="5"/>
      <c r="D19" s="12"/>
      <c r="E19" s="20"/>
      <c r="F19" s="21"/>
      <c r="G19" s="22"/>
      <c r="H19" s="5"/>
      <c r="I19" s="5"/>
      <c r="J19" s="9"/>
      <c r="P19" s="15"/>
    </row>
    <row r="20" spans="1:16" x14ac:dyDescent="0.2">
      <c r="A20" s="40"/>
      <c r="B20" s="43"/>
      <c r="C20" s="5"/>
      <c r="D20" s="12"/>
      <c r="E20" s="20"/>
      <c r="F20" s="21"/>
      <c r="G20" s="22"/>
      <c r="H20" s="5"/>
      <c r="I20" s="5"/>
      <c r="J20" s="9"/>
      <c r="P20" s="15"/>
    </row>
    <row r="21" spans="1:16" x14ac:dyDescent="0.2">
      <c r="A21" s="40"/>
      <c r="B21" s="43"/>
      <c r="C21" s="5"/>
      <c r="D21" s="12"/>
      <c r="E21" s="20"/>
      <c r="F21" s="21"/>
      <c r="G21" s="5"/>
      <c r="H21" s="5"/>
      <c r="I21" s="5"/>
      <c r="J21" s="9"/>
      <c r="P21" s="15"/>
    </row>
    <row r="22" spans="1:16" x14ac:dyDescent="0.2">
      <c r="A22" s="40"/>
      <c r="B22" s="43"/>
      <c r="C22" s="5"/>
      <c r="D22" s="12"/>
      <c r="E22" s="5"/>
      <c r="F22" s="5"/>
      <c r="G22" s="5"/>
      <c r="H22" s="5"/>
      <c r="I22" s="5"/>
      <c r="J22" s="9"/>
    </row>
    <row r="23" spans="1:16" x14ac:dyDescent="0.2">
      <c r="A23" s="40"/>
      <c r="B23" s="43"/>
      <c r="C23" s="5"/>
      <c r="D23" s="12"/>
      <c r="E23" s="5"/>
      <c r="F23" s="5"/>
      <c r="G23" s="5"/>
      <c r="H23" s="5"/>
      <c r="I23" s="5"/>
      <c r="J23" s="9"/>
    </row>
    <row r="24" spans="1:16" x14ac:dyDescent="0.2">
      <c r="A24" s="40"/>
      <c r="B24" s="43"/>
      <c r="C24" s="5"/>
      <c r="D24" s="12"/>
      <c r="E24" s="5"/>
      <c r="F24" s="5"/>
      <c r="G24" s="5"/>
      <c r="H24" s="5"/>
      <c r="I24" s="5"/>
      <c r="J24" s="9"/>
    </row>
    <row r="25" spans="1:16" ht="15" thickBot="1" x14ac:dyDescent="0.25">
      <c r="A25" s="41"/>
      <c r="B25" s="44"/>
      <c r="C25" s="10"/>
      <c r="D25" s="13"/>
      <c r="E25" s="10"/>
      <c r="F25" s="10"/>
      <c r="G25" s="10"/>
      <c r="H25" s="10"/>
      <c r="I25" s="10"/>
      <c r="J25" s="11"/>
    </row>
    <row r="26" spans="1:16" ht="36.75" customHeight="1" thickBot="1" x14ac:dyDescent="0.25">
      <c r="A26" s="45"/>
      <c r="B26" s="45"/>
      <c r="C26" s="24" t="s">
        <v>5</v>
      </c>
      <c r="D26" s="25">
        <f>SUM(D12:D25)</f>
        <v>1252.1500000000001</v>
      </c>
      <c r="E26" s="46" t="s">
        <v>6</v>
      </c>
      <c r="F26" s="47"/>
      <c r="G26" s="48"/>
      <c r="H26" s="25">
        <f>SUM(H12:H25)</f>
        <v>1539.92</v>
      </c>
      <c r="I26" s="25"/>
      <c r="J26" s="25">
        <f>SUM(J21:J25)</f>
        <v>0</v>
      </c>
    </row>
    <row r="27" spans="1:16" ht="36.6" customHeight="1" x14ac:dyDescent="0.2"/>
    <row r="28" spans="1:16" x14ac:dyDescent="0.2">
      <c r="A28" s="35" t="s">
        <v>9</v>
      </c>
      <c r="B28" s="35"/>
      <c r="C28" s="35"/>
      <c r="D28" s="35"/>
      <c r="E28" s="35"/>
      <c r="F28" s="35"/>
      <c r="G28" s="35"/>
      <c r="H28" s="35"/>
      <c r="I28" s="35"/>
      <c r="J28" s="35"/>
    </row>
    <row r="42" ht="36.75" customHeight="1" x14ac:dyDescent="0.2"/>
  </sheetData>
  <mergeCells count="7">
    <mergeCell ref="A28:J28"/>
    <mergeCell ref="A9:J9"/>
    <mergeCell ref="C11:D11"/>
    <mergeCell ref="A12:A25"/>
    <mergeCell ref="B12:B25"/>
    <mergeCell ref="A26:B26"/>
    <mergeCell ref="E26:G26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6:P42"/>
  <sheetViews>
    <sheetView zoomScale="70" zoomScaleNormal="70" workbookViewId="0">
      <selection activeCell="H13" sqref="H13"/>
    </sheetView>
  </sheetViews>
  <sheetFormatPr defaultColWidth="8.85546875" defaultRowHeight="14.25" x14ac:dyDescent="0.2"/>
  <cols>
    <col min="1" max="1" width="16.85546875" style="1" customWidth="1"/>
    <col min="2" max="2" width="32.28515625" style="1" customWidth="1"/>
    <col min="3" max="3" width="50" style="1" customWidth="1"/>
    <col min="4" max="4" width="16.42578125" style="1" customWidth="1"/>
    <col min="5" max="5" width="17" style="1" customWidth="1"/>
    <col min="6" max="6" width="16.140625" style="1" customWidth="1"/>
    <col min="7" max="7" width="15.28515625" style="1" customWidth="1"/>
    <col min="8" max="8" width="21.85546875" style="1" customWidth="1"/>
    <col min="9" max="9" width="21.5703125" style="1" customWidth="1"/>
    <col min="10" max="10" width="20.85546875" style="1" customWidth="1"/>
    <col min="11" max="16384" width="8.85546875" style="1"/>
  </cols>
  <sheetData>
    <row r="6" spans="1:16" x14ac:dyDescent="0.2">
      <c r="G6" s="17"/>
      <c r="H6" s="17"/>
    </row>
    <row r="9" spans="1:16" s="2" customFormat="1" ht="25.15" customHeight="1" x14ac:dyDescent="0.25">
      <c r="A9" s="36" t="s">
        <v>17</v>
      </c>
      <c r="B9" s="36"/>
      <c r="C9" s="36"/>
      <c r="D9" s="36"/>
      <c r="E9" s="36"/>
      <c r="F9" s="36"/>
      <c r="G9" s="36"/>
      <c r="H9" s="36"/>
      <c r="I9" s="36"/>
      <c r="J9" s="36"/>
    </row>
    <row r="10" spans="1:16" ht="7.15" customHeight="1" thickBot="1" x14ac:dyDescent="0.25"/>
    <row r="11" spans="1:16" s="18" customFormat="1" ht="36.6" customHeight="1" thickBot="1" x14ac:dyDescent="0.25">
      <c r="A11" s="6" t="s">
        <v>18</v>
      </c>
      <c r="B11" s="3" t="s">
        <v>16</v>
      </c>
      <c r="C11" s="37" t="s">
        <v>7</v>
      </c>
      <c r="D11" s="38"/>
      <c r="E11" s="3" t="s">
        <v>2</v>
      </c>
      <c r="F11" s="3" t="s">
        <v>3</v>
      </c>
      <c r="G11" s="3" t="s">
        <v>4</v>
      </c>
      <c r="H11" s="3" t="s">
        <v>0</v>
      </c>
      <c r="I11" s="3" t="s">
        <v>8</v>
      </c>
      <c r="J11" s="4" t="s">
        <v>1</v>
      </c>
    </row>
    <row r="12" spans="1:16" x14ac:dyDescent="0.2">
      <c r="A12" s="39" t="s">
        <v>50</v>
      </c>
      <c r="B12" s="42" t="s">
        <v>24</v>
      </c>
      <c r="C12" s="7" t="s">
        <v>10</v>
      </c>
      <c r="D12" s="30">
        <v>900</v>
      </c>
      <c r="E12" s="14">
        <v>212021</v>
      </c>
      <c r="F12" s="16">
        <v>44255</v>
      </c>
      <c r="G12" s="19">
        <v>44285</v>
      </c>
      <c r="H12" s="28">
        <v>900</v>
      </c>
      <c r="I12" s="7"/>
      <c r="J12" s="8"/>
      <c r="P12" s="15"/>
    </row>
    <row r="13" spans="1:16" x14ac:dyDescent="0.2">
      <c r="A13" s="40"/>
      <c r="B13" s="43"/>
      <c r="C13" s="5" t="s">
        <v>11</v>
      </c>
      <c r="D13" s="31"/>
      <c r="E13" s="20"/>
      <c r="F13" s="21"/>
      <c r="G13" s="22"/>
      <c r="H13" s="29"/>
      <c r="I13" s="5"/>
      <c r="J13" s="9"/>
      <c r="P13" s="15"/>
    </row>
    <row r="14" spans="1:16" x14ac:dyDescent="0.2">
      <c r="A14" s="40"/>
      <c r="B14" s="43"/>
      <c r="C14" s="5" t="s">
        <v>12</v>
      </c>
      <c r="D14" s="31"/>
      <c r="E14" s="20"/>
      <c r="F14" s="21"/>
      <c r="G14" s="22"/>
      <c r="H14" s="5"/>
      <c r="I14" s="5"/>
      <c r="J14" s="9"/>
      <c r="P14" s="15"/>
    </row>
    <row r="15" spans="1:16" x14ac:dyDescent="0.2">
      <c r="A15" s="40"/>
      <c r="B15" s="43"/>
      <c r="C15" s="5" t="s">
        <v>13</v>
      </c>
      <c r="D15" s="31"/>
      <c r="E15" s="20"/>
      <c r="F15" s="21"/>
      <c r="G15" s="22"/>
      <c r="H15" s="5"/>
      <c r="I15" s="5"/>
      <c r="J15" s="9"/>
      <c r="O15" s="23"/>
      <c r="P15" s="15"/>
    </row>
    <row r="16" spans="1:16" x14ac:dyDescent="0.2">
      <c r="A16" s="40"/>
      <c r="B16" s="43"/>
      <c r="C16" s="5" t="s">
        <v>14</v>
      </c>
      <c r="D16" s="31"/>
      <c r="E16" s="20"/>
      <c r="F16" s="21"/>
      <c r="G16" s="22"/>
      <c r="H16" s="27"/>
      <c r="I16" s="5"/>
      <c r="J16" s="9"/>
      <c r="P16" s="15"/>
    </row>
    <row r="17" spans="1:16" x14ac:dyDescent="0.2">
      <c r="A17" s="40"/>
      <c r="B17" s="43"/>
      <c r="C17" s="5" t="s">
        <v>15</v>
      </c>
      <c r="D17" s="31"/>
      <c r="E17" s="20"/>
      <c r="F17" s="21"/>
      <c r="G17" s="22"/>
      <c r="H17" s="5"/>
      <c r="I17" s="5"/>
      <c r="J17" s="9"/>
      <c r="P17" s="15"/>
    </row>
    <row r="18" spans="1:16" x14ac:dyDescent="0.2">
      <c r="A18" s="40"/>
      <c r="B18" s="43"/>
      <c r="C18" s="5"/>
      <c r="D18" s="31"/>
      <c r="E18" s="20"/>
      <c r="F18" s="21"/>
      <c r="G18" s="22"/>
      <c r="H18" s="5"/>
      <c r="I18" s="5"/>
      <c r="J18" s="9"/>
      <c r="P18" s="15"/>
    </row>
    <row r="19" spans="1:16" x14ac:dyDescent="0.2">
      <c r="A19" s="40"/>
      <c r="B19" s="43"/>
      <c r="C19" s="5"/>
      <c r="D19" s="31"/>
      <c r="E19" s="20"/>
      <c r="F19" s="21"/>
      <c r="G19" s="22"/>
      <c r="H19" s="5"/>
      <c r="I19" s="5"/>
      <c r="J19" s="9"/>
      <c r="P19" s="15"/>
    </row>
    <row r="20" spans="1:16" x14ac:dyDescent="0.2">
      <c r="A20" s="40"/>
      <c r="B20" s="43"/>
      <c r="C20" s="5"/>
      <c r="D20" s="31"/>
      <c r="E20" s="20"/>
      <c r="F20" s="21"/>
      <c r="G20" s="22"/>
      <c r="H20" s="5"/>
      <c r="I20" s="5"/>
      <c r="J20" s="9"/>
      <c r="P20" s="15"/>
    </row>
    <row r="21" spans="1:16" x14ac:dyDescent="0.2">
      <c r="A21" s="40"/>
      <c r="B21" s="43"/>
      <c r="C21" s="5"/>
      <c r="D21" s="31"/>
      <c r="E21" s="20"/>
      <c r="F21" s="21"/>
      <c r="G21" s="5"/>
      <c r="H21" s="5"/>
      <c r="I21" s="5"/>
      <c r="J21" s="9"/>
      <c r="P21" s="15"/>
    </row>
    <row r="22" spans="1:16" x14ac:dyDescent="0.2">
      <c r="A22" s="40"/>
      <c r="B22" s="43"/>
      <c r="C22" s="5"/>
      <c r="D22" s="31"/>
      <c r="E22" s="5"/>
      <c r="F22" s="5"/>
      <c r="G22" s="5"/>
      <c r="H22" s="5"/>
      <c r="I22" s="5"/>
      <c r="J22" s="9"/>
    </row>
    <row r="23" spans="1:16" x14ac:dyDescent="0.2">
      <c r="A23" s="40"/>
      <c r="B23" s="43"/>
      <c r="C23" s="5"/>
      <c r="D23" s="31"/>
      <c r="E23" s="5"/>
      <c r="F23" s="5"/>
      <c r="G23" s="5"/>
      <c r="H23" s="5"/>
      <c r="I23" s="5"/>
      <c r="J23" s="9"/>
    </row>
    <row r="24" spans="1:16" x14ac:dyDescent="0.2">
      <c r="A24" s="40"/>
      <c r="B24" s="43"/>
      <c r="C24" s="5"/>
      <c r="D24" s="31"/>
      <c r="E24" s="5"/>
      <c r="F24" s="5"/>
      <c r="G24" s="5"/>
      <c r="H24" s="5"/>
      <c r="I24" s="5"/>
      <c r="J24" s="9"/>
    </row>
    <row r="25" spans="1:16" ht="15" thickBot="1" x14ac:dyDescent="0.25">
      <c r="A25" s="41"/>
      <c r="B25" s="44"/>
      <c r="C25" s="10"/>
      <c r="D25" s="32"/>
      <c r="E25" s="10"/>
      <c r="F25" s="10"/>
      <c r="G25" s="10"/>
      <c r="H25" s="10"/>
      <c r="I25" s="10"/>
      <c r="J25" s="11"/>
    </row>
    <row r="26" spans="1:16" ht="36.75" customHeight="1" thickBot="1" x14ac:dyDescent="0.25">
      <c r="A26" s="45"/>
      <c r="B26" s="45"/>
      <c r="C26" s="24" t="s">
        <v>5</v>
      </c>
      <c r="D26" s="33">
        <f>SUM(D12:D25)</f>
        <v>900</v>
      </c>
      <c r="E26" s="46" t="s">
        <v>6</v>
      </c>
      <c r="F26" s="47"/>
      <c r="G26" s="48"/>
      <c r="H26" s="25">
        <f>SUM(H12:H25)</f>
        <v>900</v>
      </c>
      <c r="I26" s="25"/>
      <c r="J26" s="25">
        <f>SUM(J21:J25)</f>
        <v>0</v>
      </c>
    </row>
    <row r="27" spans="1:16" ht="36.6" customHeight="1" x14ac:dyDescent="0.2"/>
    <row r="28" spans="1:16" x14ac:dyDescent="0.2">
      <c r="A28" s="35" t="s">
        <v>9</v>
      </c>
      <c r="B28" s="35"/>
      <c r="C28" s="35"/>
      <c r="D28" s="35"/>
      <c r="E28" s="35"/>
      <c r="F28" s="35"/>
      <c r="G28" s="35"/>
      <c r="H28" s="35"/>
      <c r="I28" s="35"/>
      <c r="J28" s="35"/>
    </row>
    <row r="42" ht="36.75" customHeight="1" x14ac:dyDescent="0.2"/>
  </sheetData>
  <mergeCells count="7">
    <mergeCell ref="A28:J28"/>
    <mergeCell ref="A9:J9"/>
    <mergeCell ref="C11:D11"/>
    <mergeCell ref="A12:A25"/>
    <mergeCell ref="B12:B25"/>
    <mergeCell ref="A26:B26"/>
    <mergeCell ref="E26:G26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71E59E-5F79-44B6-9036-9D801ED20801}">
  <dimension ref="A6:P42"/>
  <sheetViews>
    <sheetView zoomScale="70" zoomScaleNormal="70" workbookViewId="0">
      <selection activeCell="A26" sqref="A26:B26"/>
    </sheetView>
  </sheetViews>
  <sheetFormatPr defaultColWidth="8.85546875" defaultRowHeight="14.25" x14ac:dyDescent="0.2"/>
  <cols>
    <col min="1" max="1" width="16.85546875" style="1" customWidth="1"/>
    <col min="2" max="2" width="32.28515625" style="1" customWidth="1"/>
    <col min="3" max="3" width="50" style="1" customWidth="1"/>
    <col min="4" max="4" width="16.42578125" style="1" customWidth="1"/>
    <col min="5" max="5" width="17" style="1" customWidth="1"/>
    <col min="6" max="6" width="16.140625" style="1" customWidth="1"/>
    <col min="7" max="7" width="15.28515625" style="1" customWidth="1"/>
    <col min="8" max="8" width="21.85546875" style="1" customWidth="1"/>
    <col min="9" max="9" width="21.5703125" style="1" customWidth="1"/>
    <col min="10" max="10" width="20.85546875" style="1" customWidth="1"/>
    <col min="11" max="16384" width="8.85546875" style="1"/>
  </cols>
  <sheetData>
    <row r="6" spans="1:16" x14ac:dyDescent="0.2">
      <c r="G6" s="17"/>
      <c r="H6" s="17"/>
    </row>
    <row r="9" spans="1:16" s="2" customFormat="1" ht="25.15" customHeight="1" x14ac:dyDescent="0.25">
      <c r="A9" s="36" t="s">
        <v>17</v>
      </c>
      <c r="B9" s="36"/>
      <c r="C9" s="36"/>
      <c r="D9" s="36"/>
      <c r="E9" s="36"/>
      <c r="F9" s="36"/>
      <c r="G9" s="36"/>
      <c r="H9" s="36"/>
      <c r="I9" s="36"/>
      <c r="J9" s="36"/>
    </row>
    <row r="10" spans="1:16" ht="7.15" customHeight="1" thickBot="1" x14ac:dyDescent="0.25"/>
    <row r="11" spans="1:16" s="18" customFormat="1" ht="36.6" customHeight="1" thickBot="1" x14ac:dyDescent="0.25">
      <c r="A11" s="6" t="s">
        <v>18</v>
      </c>
      <c r="B11" s="3" t="s">
        <v>16</v>
      </c>
      <c r="C11" s="37" t="s">
        <v>7</v>
      </c>
      <c r="D11" s="38"/>
      <c r="E11" s="3" t="s">
        <v>2</v>
      </c>
      <c r="F11" s="3" t="s">
        <v>3</v>
      </c>
      <c r="G11" s="3" t="s">
        <v>4</v>
      </c>
      <c r="H11" s="3" t="s">
        <v>0</v>
      </c>
      <c r="I11" s="3" t="s">
        <v>8</v>
      </c>
      <c r="J11" s="4" t="s">
        <v>1</v>
      </c>
    </row>
    <row r="12" spans="1:16" x14ac:dyDescent="0.2">
      <c r="A12" s="39" t="s">
        <v>201</v>
      </c>
      <c r="B12" s="42" t="s">
        <v>202</v>
      </c>
      <c r="C12" s="7" t="s">
        <v>10</v>
      </c>
      <c r="D12" s="30">
        <v>167.16</v>
      </c>
      <c r="E12" s="14">
        <v>213718</v>
      </c>
      <c r="F12" s="16">
        <v>44410</v>
      </c>
      <c r="G12" s="19">
        <v>44391</v>
      </c>
      <c r="H12" s="28">
        <v>167.16</v>
      </c>
      <c r="I12" s="7"/>
      <c r="J12" s="8"/>
      <c r="P12" s="15"/>
    </row>
    <row r="13" spans="1:16" x14ac:dyDescent="0.2">
      <c r="A13" s="40"/>
      <c r="B13" s="43"/>
      <c r="C13" s="5" t="s">
        <v>11</v>
      </c>
      <c r="D13" s="31"/>
      <c r="E13" s="20"/>
      <c r="F13" s="21"/>
      <c r="G13" s="22"/>
      <c r="H13" s="29"/>
      <c r="I13" s="5"/>
      <c r="J13" s="9"/>
      <c r="P13" s="15"/>
    </row>
    <row r="14" spans="1:16" x14ac:dyDescent="0.2">
      <c r="A14" s="40"/>
      <c r="B14" s="43"/>
      <c r="C14" s="5" t="s">
        <v>12</v>
      </c>
      <c r="D14" s="31"/>
      <c r="E14" s="20"/>
      <c r="F14" s="21"/>
      <c r="G14" s="22"/>
      <c r="H14" s="5"/>
      <c r="I14" s="5"/>
      <c r="J14" s="9"/>
      <c r="P14" s="15"/>
    </row>
    <row r="15" spans="1:16" x14ac:dyDescent="0.2">
      <c r="A15" s="40"/>
      <c r="B15" s="43"/>
      <c r="C15" s="5" t="s">
        <v>13</v>
      </c>
      <c r="D15" s="31"/>
      <c r="E15" s="20"/>
      <c r="F15" s="21"/>
      <c r="G15" s="22"/>
      <c r="H15" s="5"/>
      <c r="I15" s="5"/>
      <c r="J15" s="9"/>
      <c r="O15" s="23"/>
      <c r="P15" s="15"/>
    </row>
    <row r="16" spans="1:16" x14ac:dyDescent="0.2">
      <c r="A16" s="40"/>
      <c r="B16" s="43"/>
      <c r="C16" s="5" t="s">
        <v>14</v>
      </c>
      <c r="D16" s="31"/>
      <c r="E16" s="20"/>
      <c r="F16" s="21"/>
      <c r="G16" s="22"/>
      <c r="H16" s="27"/>
      <c r="I16" s="5"/>
      <c r="J16" s="9"/>
      <c r="P16" s="15"/>
    </row>
    <row r="17" spans="1:16" x14ac:dyDescent="0.2">
      <c r="A17" s="40"/>
      <c r="B17" s="43"/>
      <c r="C17" s="5" t="s">
        <v>15</v>
      </c>
      <c r="D17" s="31"/>
      <c r="E17" s="20"/>
      <c r="F17" s="21"/>
      <c r="G17" s="22"/>
      <c r="H17" s="5"/>
      <c r="I17" s="5"/>
      <c r="J17" s="9"/>
      <c r="P17" s="15"/>
    </row>
    <row r="18" spans="1:16" x14ac:dyDescent="0.2">
      <c r="A18" s="40"/>
      <c r="B18" s="43"/>
      <c r="C18" s="5"/>
      <c r="D18" s="31"/>
      <c r="E18" s="20"/>
      <c r="F18" s="21"/>
      <c r="G18" s="22"/>
      <c r="H18" s="5"/>
      <c r="I18" s="5"/>
      <c r="J18" s="9"/>
      <c r="P18" s="15"/>
    </row>
    <row r="19" spans="1:16" x14ac:dyDescent="0.2">
      <c r="A19" s="40"/>
      <c r="B19" s="43"/>
      <c r="C19" s="5"/>
      <c r="D19" s="31"/>
      <c r="E19" s="20"/>
      <c r="F19" s="21"/>
      <c r="G19" s="22"/>
      <c r="H19" s="5"/>
      <c r="I19" s="5"/>
      <c r="J19" s="9"/>
      <c r="P19" s="15"/>
    </row>
    <row r="20" spans="1:16" x14ac:dyDescent="0.2">
      <c r="A20" s="40"/>
      <c r="B20" s="43"/>
      <c r="C20" s="5"/>
      <c r="D20" s="31"/>
      <c r="E20" s="20"/>
      <c r="F20" s="21"/>
      <c r="G20" s="22"/>
      <c r="H20" s="5"/>
      <c r="I20" s="5"/>
      <c r="J20" s="9"/>
      <c r="P20" s="15"/>
    </row>
    <row r="21" spans="1:16" x14ac:dyDescent="0.2">
      <c r="A21" s="40"/>
      <c r="B21" s="43"/>
      <c r="C21" s="5"/>
      <c r="D21" s="31"/>
      <c r="E21" s="20"/>
      <c r="F21" s="21"/>
      <c r="G21" s="5"/>
      <c r="H21" s="5"/>
      <c r="I21" s="5"/>
      <c r="J21" s="9"/>
      <c r="P21" s="15"/>
    </row>
    <row r="22" spans="1:16" x14ac:dyDescent="0.2">
      <c r="A22" s="40"/>
      <c r="B22" s="43"/>
      <c r="C22" s="5"/>
      <c r="D22" s="31"/>
      <c r="E22" s="5"/>
      <c r="F22" s="5"/>
      <c r="G22" s="5"/>
      <c r="H22" s="5"/>
      <c r="I22" s="5"/>
      <c r="J22" s="9"/>
    </row>
    <row r="23" spans="1:16" x14ac:dyDescent="0.2">
      <c r="A23" s="40"/>
      <c r="B23" s="43"/>
      <c r="C23" s="5"/>
      <c r="D23" s="31"/>
      <c r="E23" s="5"/>
      <c r="F23" s="5"/>
      <c r="G23" s="5"/>
      <c r="H23" s="5"/>
      <c r="I23" s="5"/>
      <c r="J23" s="9"/>
    </row>
    <row r="24" spans="1:16" x14ac:dyDescent="0.2">
      <c r="A24" s="40"/>
      <c r="B24" s="43"/>
      <c r="C24" s="5"/>
      <c r="D24" s="31"/>
      <c r="E24" s="5"/>
      <c r="F24" s="5"/>
      <c r="G24" s="5"/>
      <c r="H24" s="5"/>
      <c r="I24" s="5"/>
      <c r="J24" s="9"/>
    </row>
    <row r="25" spans="1:16" ht="15" thickBot="1" x14ac:dyDescent="0.25">
      <c r="A25" s="41"/>
      <c r="B25" s="44"/>
      <c r="C25" s="10"/>
      <c r="D25" s="32"/>
      <c r="E25" s="10"/>
      <c r="F25" s="10"/>
      <c r="G25" s="10"/>
      <c r="H25" s="10"/>
      <c r="I25" s="10"/>
      <c r="J25" s="11"/>
    </row>
    <row r="26" spans="1:16" ht="36.75" customHeight="1" thickBot="1" x14ac:dyDescent="0.25">
      <c r="A26" s="45"/>
      <c r="B26" s="45"/>
      <c r="C26" s="24" t="s">
        <v>5</v>
      </c>
      <c r="D26" s="33">
        <f>SUM(D12:D25)</f>
        <v>167.16</v>
      </c>
      <c r="E26" s="46" t="s">
        <v>6</v>
      </c>
      <c r="F26" s="47"/>
      <c r="G26" s="48"/>
      <c r="H26" s="25">
        <f>SUM(H12:H25)</f>
        <v>167.16</v>
      </c>
      <c r="I26" s="25"/>
      <c r="J26" s="25">
        <f>SUM(J21:J25)</f>
        <v>0</v>
      </c>
    </row>
    <row r="27" spans="1:16" ht="36.6" customHeight="1" x14ac:dyDescent="0.2"/>
    <row r="28" spans="1:16" x14ac:dyDescent="0.2">
      <c r="A28" s="35" t="s">
        <v>9</v>
      </c>
      <c r="B28" s="35"/>
      <c r="C28" s="35"/>
      <c r="D28" s="35"/>
      <c r="E28" s="35"/>
      <c r="F28" s="35"/>
      <c r="G28" s="35"/>
      <c r="H28" s="35"/>
      <c r="I28" s="35"/>
      <c r="J28" s="35"/>
    </row>
    <row r="42" ht="36.75" customHeight="1" x14ac:dyDescent="0.2"/>
  </sheetData>
  <mergeCells count="7">
    <mergeCell ref="A28:J28"/>
    <mergeCell ref="A9:J9"/>
    <mergeCell ref="C11:D11"/>
    <mergeCell ref="A12:A25"/>
    <mergeCell ref="B12:B25"/>
    <mergeCell ref="A26:B26"/>
    <mergeCell ref="E26:G26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6:P42"/>
  <sheetViews>
    <sheetView zoomScale="70" zoomScaleNormal="70" workbookViewId="0">
      <selection activeCell="G20" sqref="G20"/>
    </sheetView>
  </sheetViews>
  <sheetFormatPr defaultColWidth="8.85546875" defaultRowHeight="14.25" x14ac:dyDescent="0.2"/>
  <cols>
    <col min="1" max="1" width="16.85546875" style="1" customWidth="1"/>
    <col min="2" max="2" width="32.28515625" style="1" customWidth="1"/>
    <col min="3" max="3" width="50" style="1" customWidth="1"/>
    <col min="4" max="4" width="16.42578125" style="1" customWidth="1"/>
    <col min="5" max="5" width="17" style="1" customWidth="1"/>
    <col min="6" max="6" width="16.140625" style="1" customWidth="1"/>
    <col min="7" max="7" width="15.28515625" style="1" customWidth="1"/>
    <col min="8" max="8" width="21.85546875" style="1" customWidth="1"/>
    <col min="9" max="9" width="21.5703125" style="1" customWidth="1"/>
    <col min="10" max="10" width="20.85546875" style="1" customWidth="1"/>
    <col min="11" max="16384" width="8.85546875" style="1"/>
  </cols>
  <sheetData>
    <row r="6" spans="1:16" x14ac:dyDescent="0.2">
      <c r="G6" s="17"/>
      <c r="H6" s="17"/>
    </row>
    <row r="9" spans="1:16" s="2" customFormat="1" ht="25.15" customHeight="1" x14ac:dyDescent="0.25">
      <c r="A9" s="36" t="s">
        <v>17</v>
      </c>
      <c r="B9" s="36"/>
      <c r="C9" s="36"/>
      <c r="D9" s="36"/>
      <c r="E9" s="36"/>
      <c r="F9" s="36"/>
      <c r="G9" s="36"/>
      <c r="H9" s="36"/>
      <c r="I9" s="36"/>
      <c r="J9" s="36"/>
    </row>
    <row r="10" spans="1:16" ht="7.15" customHeight="1" thickBot="1" x14ac:dyDescent="0.25"/>
    <row r="11" spans="1:16" s="18" customFormat="1" ht="36.6" customHeight="1" thickBot="1" x14ac:dyDescent="0.25">
      <c r="A11" s="6" t="s">
        <v>18</v>
      </c>
      <c r="B11" s="3" t="s">
        <v>16</v>
      </c>
      <c r="C11" s="37" t="s">
        <v>7</v>
      </c>
      <c r="D11" s="38"/>
      <c r="E11" s="3" t="s">
        <v>2</v>
      </c>
      <c r="F11" s="3" t="s">
        <v>3</v>
      </c>
      <c r="G11" s="3" t="s">
        <v>4</v>
      </c>
      <c r="H11" s="3" t="s">
        <v>0</v>
      </c>
      <c r="I11" s="3" t="s">
        <v>8</v>
      </c>
      <c r="J11" s="4" t="s">
        <v>1</v>
      </c>
    </row>
    <row r="12" spans="1:16" x14ac:dyDescent="0.2">
      <c r="A12" s="39" t="s">
        <v>51</v>
      </c>
      <c r="B12" s="42" t="s">
        <v>52</v>
      </c>
      <c r="C12" s="7" t="s">
        <v>10</v>
      </c>
      <c r="D12" s="30">
        <v>38800</v>
      </c>
      <c r="E12" s="14">
        <v>36</v>
      </c>
      <c r="F12" s="16">
        <v>44227</v>
      </c>
      <c r="G12" s="19">
        <v>44329</v>
      </c>
      <c r="H12" s="28">
        <v>1008.8</v>
      </c>
      <c r="I12" s="7"/>
      <c r="J12" s="8"/>
      <c r="P12" s="15"/>
    </row>
    <row r="13" spans="1:16" x14ac:dyDescent="0.2">
      <c r="A13" s="40"/>
      <c r="B13" s="43"/>
      <c r="C13" s="5" t="s">
        <v>11</v>
      </c>
      <c r="D13" s="31"/>
      <c r="E13" s="20">
        <v>94</v>
      </c>
      <c r="F13" s="21" t="s">
        <v>53</v>
      </c>
      <c r="G13" s="22">
        <v>44319</v>
      </c>
      <c r="H13" s="29">
        <v>795.4</v>
      </c>
      <c r="I13" s="5"/>
      <c r="J13" s="9"/>
      <c r="P13" s="15"/>
    </row>
    <row r="14" spans="1:16" x14ac:dyDescent="0.2">
      <c r="A14" s="40"/>
      <c r="B14" s="43"/>
      <c r="C14" s="5" t="s">
        <v>12</v>
      </c>
      <c r="D14" s="31"/>
      <c r="E14" s="20">
        <v>152</v>
      </c>
      <c r="F14" s="21" t="s">
        <v>54</v>
      </c>
      <c r="G14" s="22">
        <v>44344</v>
      </c>
      <c r="H14" s="5">
        <v>1416.2</v>
      </c>
      <c r="I14" s="5"/>
      <c r="J14" s="9"/>
      <c r="P14" s="15"/>
    </row>
    <row r="15" spans="1:16" x14ac:dyDescent="0.2">
      <c r="A15" s="40"/>
      <c r="B15" s="43"/>
      <c r="C15" s="5" t="s">
        <v>13</v>
      </c>
      <c r="D15" s="31"/>
      <c r="E15" s="20">
        <v>232</v>
      </c>
      <c r="F15" s="21" t="s">
        <v>55</v>
      </c>
      <c r="G15" s="22">
        <v>44376</v>
      </c>
      <c r="H15" s="5">
        <v>989.4</v>
      </c>
      <c r="I15" s="5"/>
      <c r="J15" s="9"/>
      <c r="O15" s="23"/>
      <c r="P15" s="15"/>
    </row>
    <row r="16" spans="1:16" x14ac:dyDescent="0.2">
      <c r="A16" s="40"/>
      <c r="B16" s="43"/>
      <c r="C16" s="5" t="s">
        <v>14</v>
      </c>
      <c r="D16" s="31"/>
      <c r="E16" s="20">
        <v>283</v>
      </c>
      <c r="F16" s="21" t="s">
        <v>56</v>
      </c>
      <c r="G16" s="22">
        <v>44406</v>
      </c>
      <c r="H16" s="27">
        <v>1028.2</v>
      </c>
      <c r="I16" s="5"/>
      <c r="J16" s="9"/>
      <c r="P16" s="15"/>
    </row>
    <row r="17" spans="1:16" x14ac:dyDescent="0.2">
      <c r="A17" s="40"/>
      <c r="B17" s="43"/>
      <c r="C17" s="5" t="s">
        <v>15</v>
      </c>
      <c r="D17" s="31"/>
      <c r="E17" s="20">
        <v>350</v>
      </c>
      <c r="F17" s="21" t="s">
        <v>57</v>
      </c>
      <c r="G17" s="22">
        <v>44455</v>
      </c>
      <c r="H17" s="5">
        <v>1280.4000000000001</v>
      </c>
      <c r="I17" s="5"/>
      <c r="J17" s="9"/>
      <c r="P17" s="15"/>
    </row>
    <row r="18" spans="1:16" x14ac:dyDescent="0.2">
      <c r="A18" s="40"/>
      <c r="B18" s="43"/>
      <c r="C18" s="5"/>
      <c r="D18" s="31"/>
      <c r="E18" s="20">
        <v>407</v>
      </c>
      <c r="F18" s="21" t="s">
        <v>58</v>
      </c>
      <c r="G18" s="22">
        <v>44496</v>
      </c>
      <c r="H18" s="5">
        <v>989.4</v>
      </c>
      <c r="I18" s="5"/>
      <c r="J18" s="9"/>
      <c r="P18" s="15"/>
    </row>
    <row r="19" spans="1:16" x14ac:dyDescent="0.2">
      <c r="A19" s="40"/>
      <c r="B19" s="43"/>
      <c r="C19" s="5"/>
      <c r="D19" s="31"/>
      <c r="E19" s="20">
        <v>483</v>
      </c>
      <c r="F19" s="21" t="s">
        <v>34</v>
      </c>
      <c r="G19" s="22">
        <v>44496</v>
      </c>
      <c r="H19" s="5">
        <v>620.79999999999995</v>
      </c>
      <c r="I19" s="5"/>
      <c r="J19" s="9"/>
      <c r="P19" s="15"/>
    </row>
    <row r="20" spans="1:16" x14ac:dyDescent="0.2">
      <c r="A20" s="40"/>
      <c r="B20" s="43"/>
      <c r="C20" s="5"/>
      <c r="D20" s="31"/>
      <c r="E20" s="20"/>
      <c r="F20" s="21"/>
      <c r="G20" s="22"/>
      <c r="H20" s="5"/>
      <c r="I20" s="5"/>
      <c r="J20" s="9"/>
      <c r="P20" s="15"/>
    </row>
    <row r="21" spans="1:16" x14ac:dyDescent="0.2">
      <c r="A21" s="40"/>
      <c r="B21" s="43"/>
      <c r="C21" s="5"/>
      <c r="D21" s="31"/>
      <c r="E21" s="20"/>
      <c r="F21" s="21"/>
      <c r="G21" s="5"/>
      <c r="H21" s="5"/>
      <c r="I21" s="5"/>
      <c r="J21" s="9"/>
      <c r="P21" s="15"/>
    </row>
    <row r="22" spans="1:16" x14ac:dyDescent="0.2">
      <c r="A22" s="40"/>
      <c r="B22" s="43"/>
      <c r="C22" s="5"/>
      <c r="D22" s="31"/>
      <c r="E22" s="5"/>
      <c r="F22" s="5"/>
      <c r="G22" s="5"/>
      <c r="H22" s="5"/>
      <c r="I22" s="5"/>
      <c r="J22" s="9"/>
    </row>
    <row r="23" spans="1:16" x14ac:dyDescent="0.2">
      <c r="A23" s="40"/>
      <c r="B23" s="43"/>
      <c r="C23" s="5"/>
      <c r="D23" s="31"/>
      <c r="E23" s="5"/>
      <c r="F23" s="5"/>
      <c r="G23" s="5"/>
      <c r="H23" s="5"/>
      <c r="I23" s="5"/>
      <c r="J23" s="9"/>
    </row>
    <row r="24" spans="1:16" x14ac:dyDescent="0.2">
      <c r="A24" s="40"/>
      <c r="B24" s="43"/>
      <c r="C24" s="5"/>
      <c r="D24" s="31"/>
      <c r="E24" s="5"/>
      <c r="F24" s="5"/>
      <c r="G24" s="5"/>
      <c r="H24" s="5"/>
      <c r="I24" s="5"/>
      <c r="J24" s="9"/>
    </row>
    <row r="25" spans="1:16" ht="15" thickBot="1" x14ac:dyDescent="0.25">
      <c r="A25" s="41"/>
      <c r="B25" s="44"/>
      <c r="C25" s="10"/>
      <c r="D25" s="32"/>
      <c r="E25" s="10"/>
      <c r="F25" s="10"/>
      <c r="G25" s="10"/>
      <c r="H25" s="10"/>
      <c r="I25" s="10"/>
      <c r="J25" s="11"/>
    </row>
    <row r="26" spans="1:16" ht="36.75" customHeight="1" thickBot="1" x14ac:dyDescent="0.25">
      <c r="A26" s="45"/>
      <c r="B26" s="45"/>
      <c r="C26" s="24" t="s">
        <v>5</v>
      </c>
      <c r="D26" s="33">
        <f>SUM(D12:D25)</f>
        <v>38800</v>
      </c>
      <c r="E26" s="46" t="s">
        <v>6</v>
      </c>
      <c r="F26" s="47"/>
      <c r="G26" s="48"/>
      <c r="H26" s="25">
        <f>SUM(H12:H25)</f>
        <v>8128.5999999999995</v>
      </c>
      <c r="I26" s="25"/>
      <c r="J26" s="25">
        <f>SUM(J21:J25)</f>
        <v>0</v>
      </c>
    </row>
    <row r="27" spans="1:16" ht="36.6" customHeight="1" x14ac:dyDescent="0.2"/>
    <row r="28" spans="1:16" x14ac:dyDescent="0.2">
      <c r="A28" s="35" t="s">
        <v>9</v>
      </c>
      <c r="B28" s="35"/>
      <c r="C28" s="35"/>
      <c r="D28" s="35"/>
      <c r="E28" s="35"/>
      <c r="F28" s="35"/>
      <c r="G28" s="35"/>
      <c r="H28" s="35"/>
      <c r="I28" s="35"/>
      <c r="J28" s="35"/>
    </row>
    <row r="42" ht="36.75" customHeight="1" x14ac:dyDescent="0.2"/>
  </sheetData>
  <mergeCells count="7">
    <mergeCell ref="A28:J28"/>
    <mergeCell ref="A9:J9"/>
    <mergeCell ref="C11:D11"/>
    <mergeCell ref="A12:A25"/>
    <mergeCell ref="B12:B25"/>
    <mergeCell ref="A26:B26"/>
    <mergeCell ref="E26:G26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6:P42"/>
  <sheetViews>
    <sheetView zoomScale="70" zoomScaleNormal="70" workbookViewId="0">
      <selection activeCell="E13" sqref="E13:I22"/>
    </sheetView>
  </sheetViews>
  <sheetFormatPr defaultColWidth="8.85546875" defaultRowHeight="14.25" x14ac:dyDescent="0.2"/>
  <cols>
    <col min="1" max="1" width="16.85546875" style="1" customWidth="1"/>
    <col min="2" max="2" width="32.28515625" style="1" customWidth="1"/>
    <col min="3" max="3" width="50" style="1" customWidth="1"/>
    <col min="4" max="4" width="16.42578125" style="1" customWidth="1"/>
    <col min="5" max="5" width="17" style="1" customWidth="1"/>
    <col min="6" max="6" width="16.140625" style="1" customWidth="1"/>
    <col min="7" max="7" width="15.28515625" style="1" customWidth="1"/>
    <col min="8" max="8" width="21.85546875" style="1" customWidth="1"/>
    <col min="9" max="9" width="21.5703125" style="1" customWidth="1"/>
    <col min="10" max="10" width="20.85546875" style="1" customWidth="1"/>
    <col min="11" max="16384" width="8.85546875" style="1"/>
  </cols>
  <sheetData>
    <row r="6" spans="1:16" x14ac:dyDescent="0.2">
      <c r="G6" s="17"/>
      <c r="H6" s="17"/>
    </row>
    <row r="9" spans="1:16" s="2" customFormat="1" ht="25.15" customHeight="1" x14ac:dyDescent="0.25">
      <c r="A9" s="36" t="s">
        <v>17</v>
      </c>
      <c r="B9" s="36"/>
      <c r="C9" s="36"/>
      <c r="D9" s="36"/>
      <c r="E9" s="36"/>
      <c r="F9" s="36"/>
      <c r="G9" s="36"/>
      <c r="H9" s="36"/>
      <c r="I9" s="36"/>
      <c r="J9" s="36"/>
    </row>
    <row r="10" spans="1:16" ht="7.15" customHeight="1" thickBot="1" x14ac:dyDescent="0.25"/>
    <row r="11" spans="1:16" s="18" customFormat="1" ht="36.6" customHeight="1" thickBot="1" x14ac:dyDescent="0.25">
      <c r="A11" s="6" t="s">
        <v>18</v>
      </c>
      <c r="B11" s="3" t="s">
        <v>16</v>
      </c>
      <c r="C11" s="37" t="s">
        <v>7</v>
      </c>
      <c r="D11" s="38"/>
      <c r="E11" s="3" t="s">
        <v>2</v>
      </c>
      <c r="F11" s="3" t="s">
        <v>3</v>
      </c>
      <c r="G11" s="3" t="s">
        <v>4</v>
      </c>
      <c r="H11" s="3" t="s">
        <v>0</v>
      </c>
      <c r="I11" s="3" t="s">
        <v>8</v>
      </c>
      <c r="J11" s="4" t="s">
        <v>1</v>
      </c>
    </row>
    <row r="12" spans="1:16" x14ac:dyDescent="0.2">
      <c r="A12" s="39" t="s">
        <v>59</v>
      </c>
      <c r="B12" s="42" t="s">
        <v>60</v>
      </c>
      <c r="C12" s="7" t="s">
        <v>10</v>
      </c>
      <c r="D12" s="30">
        <v>4426.55</v>
      </c>
      <c r="E12" s="14">
        <v>115</v>
      </c>
      <c r="F12" s="16">
        <v>44210</v>
      </c>
      <c r="G12" s="19">
        <v>44210</v>
      </c>
      <c r="H12" s="28">
        <v>4426.55</v>
      </c>
      <c r="I12" s="7"/>
      <c r="J12" s="8"/>
      <c r="P12" s="15"/>
    </row>
    <row r="13" spans="1:16" x14ac:dyDescent="0.2">
      <c r="A13" s="40"/>
      <c r="B13" s="43"/>
      <c r="C13" s="5" t="s">
        <v>11</v>
      </c>
      <c r="D13" s="31"/>
      <c r="E13" s="20"/>
      <c r="F13" s="21"/>
      <c r="G13" s="22"/>
      <c r="H13" s="29"/>
      <c r="I13" s="5"/>
      <c r="J13" s="9"/>
      <c r="P13" s="15"/>
    </row>
    <row r="14" spans="1:16" x14ac:dyDescent="0.2">
      <c r="A14" s="40"/>
      <c r="B14" s="43"/>
      <c r="C14" s="5" t="s">
        <v>12</v>
      </c>
      <c r="D14" s="31"/>
      <c r="E14" s="20"/>
      <c r="F14" s="21"/>
      <c r="G14" s="22"/>
      <c r="H14" s="5"/>
      <c r="I14" s="5"/>
      <c r="J14" s="9"/>
      <c r="P14" s="15"/>
    </row>
    <row r="15" spans="1:16" x14ac:dyDescent="0.2">
      <c r="A15" s="40"/>
      <c r="B15" s="43"/>
      <c r="C15" s="5" t="s">
        <v>13</v>
      </c>
      <c r="D15" s="31"/>
      <c r="E15" s="20"/>
      <c r="F15" s="21"/>
      <c r="G15" s="22"/>
      <c r="H15" s="5"/>
      <c r="I15" s="5"/>
      <c r="J15" s="9"/>
      <c r="O15" s="23"/>
      <c r="P15" s="15"/>
    </row>
    <row r="16" spans="1:16" x14ac:dyDescent="0.2">
      <c r="A16" s="40"/>
      <c r="B16" s="43"/>
      <c r="C16" s="5" t="s">
        <v>14</v>
      </c>
      <c r="D16" s="31"/>
      <c r="E16" s="20"/>
      <c r="F16" s="21"/>
      <c r="G16" s="22"/>
      <c r="H16" s="27"/>
      <c r="I16" s="5"/>
      <c r="J16" s="9"/>
      <c r="P16" s="15"/>
    </row>
    <row r="17" spans="1:16" x14ac:dyDescent="0.2">
      <c r="A17" s="40"/>
      <c r="B17" s="43"/>
      <c r="C17" s="5" t="s">
        <v>15</v>
      </c>
      <c r="D17" s="31"/>
      <c r="E17" s="20"/>
      <c r="F17" s="21"/>
      <c r="G17" s="22"/>
      <c r="H17" s="5"/>
      <c r="I17" s="5"/>
      <c r="J17" s="9"/>
      <c r="P17" s="15"/>
    </row>
    <row r="18" spans="1:16" x14ac:dyDescent="0.2">
      <c r="A18" s="40"/>
      <c r="B18" s="43"/>
      <c r="C18" s="5"/>
      <c r="D18" s="31"/>
      <c r="E18" s="20"/>
      <c r="F18" s="21"/>
      <c r="G18" s="22"/>
      <c r="H18" s="5"/>
      <c r="I18" s="5"/>
      <c r="J18" s="9"/>
      <c r="P18" s="15"/>
    </row>
    <row r="19" spans="1:16" x14ac:dyDescent="0.2">
      <c r="A19" s="40"/>
      <c r="B19" s="43"/>
      <c r="C19" s="5"/>
      <c r="D19" s="31"/>
      <c r="E19" s="20"/>
      <c r="F19" s="21"/>
      <c r="G19" s="22"/>
      <c r="H19" s="5"/>
      <c r="I19" s="5"/>
      <c r="J19" s="9"/>
      <c r="P19" s="15"/>
    </row>
    <row r="20" spans="1:16" x14ac:dyDescent="0.2">
      <c r="A20" s="40"/>
      <c r="B20" s="43"/>
      <c r="C20" s="5"/>
      <c r="D20" s="31"/>
      <c r="E20" s="20"/>
      <c r="F20" s="21"/>
      <c r="G20" s="22"/>
      <c r="H20" s="5"/>
      <c r="I20" s="5"/>
      <c r="J20" s="9"/>
      <c r="P20" s="15"/>
    </row>
    <row r="21" spans="1:16" x14ac:dyDescent="0.2">
      <c r="A21" s="40"/>
      <c r="B21" s="43"/>
      <c r="C21" s="5"/>
      <c r="D21" s="31"/>
      <c r="E21" s="20"/>
      <c r="F21" s="21"/>
      <c r="G21" s="5"/>
      <c r="H21" s="5"/>
      <c r="I21" s="5"/>
      <c r="J21" s="9"/>
      <c r="P21" s="15"/>
    </row>
    <row r="22" spans="1:16" x14ac:dyDescent="0.2">
      <c r="A22" s="40"/>
      <c r="B22" s="43"/>
      <c r="C22" s="5"/>
      <c r="D22" s="31"/>
      <c r="E22" s="5"/>
      <c r="F22" s="5"/>
      <c r="G22" s="5"/>
      <c r="H22" s="5"/>
      <c r="I22" s="5"/>
      <c r="J22" s="9"/>
    </row>
    <row r="23" spans="1:16" x14ac:dyDescent="0.2">
      <c r="A23" s="40"/>
      <c r="B23" s="43"/>
      <c r="C23" s="5"/>
      <c r="D23" s="31"/>
      <c r="E23" s="5"/>
      <c r="F23" s="5"/>
      <c r="G23" s="5"/>
      <c r="H23" s="5"/>
      <c r="I23" s="5"/>
      <c r="J23" s="9"/>
    </row>
    <row r="24" spans="1:16" x14ac:dyDescent="0.2">
      <c r="A24" s="40"/>
      <c r="B24" s="43"/>
      <c r="C24" s="5"/>
      <c r="D24" s="31"/>
      <c r="E24" s="5"/>
      <c r="F24" s="5"/>
      <c r="G24" s="5"/>
      <c r="H24" s="5"/>
      <c r="I24" s="5"/>
      <c r="J24" s="9"/>
    </row>
    <row r="25" spans="1:16" ht="15" thickBot="1" x14ac:dyDescent="0.25">
      <c r="A25" s="41"/>
      <c r="B25" s="44"/>
      <c r="C25" s="10"/>
      <c r="D25" s="32"/>
      <c r="E25" s="10"/>
      <c r="F25" s="10"/>
      <c r="G25" s="10"/>
      <c r="H25" s="10"/>
      <c r="I25" s="10"/>
      <c r="J25" s="11"/>
    </row>
    <row r="26" spans="1:16" ht="36.75" customHeight="1" thickBot="1" x14ac:dyDescent="0.25">
      <c r="A26" s="45"/>
      <c r="B26" s="45"/>
      <c r="C26" s="24" t="s">
        <v>5</v>
      </c>
      <c r="D26" s="33">
        <f>SUM(D12:D25)</f>
        <v>4426.55</v>
      </c>
      <c r="E26" s="46" t="s">
        <v>6</v>
      </c>
      <c r="F26" s="47"/>
      <c r="G26" s="48"/>
      <c r="H26" s="25">
        <f>SUM(H12:H25)</f>
        <v>4426.55</v>
      </c>
      <c r="I26" s="25"/>
      <c r="J26" s="25">
        <f>SUM(J21:J25)</f>
        <v>0</v>
      </c>
    </row>
    <row r="27" spans="1:16" ht="36.6" customHeight="1" x14ac:dyDescent="0.2"/>
    <row r="28" spans="1:16" x14ac:dyDescent="0.2">
      <c r="A28" s="35" t="s">
        <v>9</v>
      </c>
      <c r="B28" s="35"/>
      <c r="C28" s="35"/>
      <c r="D28" s="35"/>
      <c r="E28" s="35"/>
      <c r="F28" s="35"/>
      <c r="G28" s="35"/>
      <c r="H28" s="35"/>
      <c r="I28" s="35"/>
      <c r="J28" s="35"/>
    </row>
    <row r="42" ht="36.75" customHeight="1" x14ac:dyDescent="0.2"/>
  </sheetData>
  <mergeCells count="7">
    <mergeCell ref="A28:J28"/>
    <mergeCell ref="A9:J9"/>
    <mergeCell ref="C11:D11"/>
    <mergeCell ref="A12:A25"/>
    <mergeCell ref="B12:B25"/>
    <mergeCell ref="A26:B26"/>
    <mergeCell ref="E26:G26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6:P42"/>
  <sheetViews>
    <sheetView zoomScale="70" zoomScaleNormal="70" workbookViewId="0">
      <selection activeCell="H14" sqref="H14"/>
    </sheetView>
  </sheetViews>
  <sheetFormatPr defaultColWidth="8.85546875" defaultRowHeight="14.25" x14ac:dyDescent="0.2"/>
  <cols>
    <col min="1" max="1" width="16.85546875" style="1" customWidth="1"/>
    <col min="2" max="2" width="32.28515625" style="1" customWidth="1"/>
    <col min="3" max="3" width="50" style="1" customWidth="1"/>
    <col min="4" max="4" width="16.42578125" style="1" customWidth="1"/>
    <col min="5" max="5" width="17" style="1" customWidth="1"/>
    <col min="6" max="6" width="16.140625" style="1" customWidth="1"/>
    <col min="7" max="7" width="15.28515625" style="1" customWidth="1"/>
    <col min="8" max="8" width="21.85546875" style="1" customWidth="1"/>
    <col min="9" max="9" width="21.5703125" style="1" customWidth="1"/>
    <col min="10" max="10" width="20.85546875" style="1" customWidth="1"/>
    <col min="11" max="16384" width="8.85546875" style="1"/>
  </cols>
  <sheetData>
    <row r="6" spans="1:16" x14ac:dyDescent="0.2">
      <c r="G6" s="17"/>
      <c r="H6" s="17"/>
    </row>
    <row r="9" spans="1:16" s="2" customFormat="1" ht="25.15" customHeight="1" x14ac:dyDescent="0.25">
      <c r="A9" s="36" t="s">
        <v>17</v>
      </c>
      <c r="B9" s="36"/>
      <c r="C9" s="36"/>
      <c r="D9" s="36"/>
      <c r="E9" s="36"/>
      <c r="F9" s="36"/>
      <c r="G9" s="36"/>
      <c r="H9" s="36"/>
      <c r="I9" s="36"/>
      <c r="J9" s="36"/>
    </row>
    <row r="10" spans="1:16" ht="7.15" customHeight="1" thickBot="1" x14ac:dyDescent="0.25"/>
    <row r="11" spans="1:16" s="18" customFormat="1" ht="36.6" customHeight="1" thickBot="1" x14ac:dyDescent="0.25">
      <c r="A11" s="6" t="s">
        <v>18</v>
      </c>
      <c r="B11" s="3" t="s">
        <v>16</v>
      </c>
      <c r="C11" s="37" t="s">
        <v>7</v>
      </c>
      <c r="D11" s="38"/>
      <c r="E11" s="3" t="s">
        <v>2</v>
      </c>
      <c r="F11" s="3" t="s">
        <v>3</v>
      </c>
      <c r="G11" s="3" t="s">
        <v>4</v>
      </c>
      <c r="H11" s="3" t="s">
        <v>0</v>
      </c>
      <c r="I11" s="3" t="s">
        <v>8</v>
      </c>
      <c r="J11" s="4" t="s">
        <v>1</v>
      </c>
    </row>
    <row r="12" spans="1:16" x14ac:dyDescent="0.2">
      <c r="A12" s="39" t="s">
        <v>61</v>
      </c>
      <c r="B12" s="42" t="s">
        <v>62</v>
      </c>
      <c r="C12" s="7" t="s">
        <v>10</v>
      </c>
      <c r="D12" s="30">
        <v>10400</v>
      </c>
      <c r="E12" s="14">
        <v>9</v>
      </c>
      <c r="F12" s="16">
        <v>44209</v>
      </c>
      <c r="G12" s="19">
        <v>44214</v>
      </c>
      <c r="H12" s="28">
        <v>2080</v>
      </c>
      <c r="I12" s="7"/>
      <c r="J12" s="8"/>
      <c r="P12" s="15"/>
    </row>
    <row r="13" spans="1:16" x14ac:dyDescent="0.2">
      <c r="A13" s="40"/>
      <c r="B13" s="43"/>
      <c r="C13" s="5" t="s">
        <v>11</v>
      </c>
      <c r="D13" s="31"/>
      <c r="E13" s="20">
        <v>11</v>
      </c>
      <c r="F13" s="21" t="s">
        <v>63</v>
      </c>
      <c r="G13" s="22">
        <v>44252</v>
      </c>
      <c r="H13" s="29">
        <v>8320</v>
      </c>
      <c r="I13" s="5"/>
      <c r="J13" s="9"/>
      <c r="P13" s="15"/>
    </row>
    <row r="14" spans="1:16" x14ac:dyDescent="0.2">
      <c r="A14" s="40"/>
      <c r="B14" s="43"/>
      <c r="C14" s="5" t="s">
        <v>12</v>
      </c>
      <c r="D14" s="31"/>
      <c r="E14" s="20"/>
      <c r="F14" s="21"/>
      <c r="G14" s="22"/>
      <c r="H14" s="5"/>
      <c r="I14" s="5"/>
      <c r="J14" s="9"/>
      <c r="P14" s="15"/>
    </row>
    <row r="15" spans="1:16" x14ac:dyDescent="0.2">
      <c r="A15" s="40"/>
      <c r="B15" s="43"/>
      <c r="C15" s="5" t="s">
        <v>13</v>
      </c>
      <c r="D15" s="31"/>
      <c r="E15" s="20"/>
      <c r="F15" s="21"/>
      <c r="G15" s="22"/>
      <c r="H15" s="5"/>
      <c r="I15" s="5"/>
      <c r="J15" s="9"/>
      <c r="O15" s="23"/>
      <c r="P15" s="15"/>
    </row>
    <row r="16" spans="1:16" x14ac:dyDescent="0.2">
      <c r="A16" s="40"/>
      <c r="B16" s="43"/>
      <c r="C16" s="5" t="s">
        <v>14</v>
      </c>
      <c r="D16" s="31"/>
      <c r="E16" s="20"/>
      <c r="F16" s="21"/>
      <c r="G16" s="22"/>
      <c r="H16" s="27"/>
      <c r="I16" s="5"/>
      <c r="J16" s="9"/>
      <c r="P16" s="15"/>
    </row>
    <row r="17" spans="1:16" x14ac:dyDescent="0.2">
      <c r="A17" s="40"/>
      <c r="B17" s="43"/>
      <c r="C17" s="5" t="s">
        <v>15</v>
      </c>
      <c r="D17" s="31"/>
      <c r="E17" s="20"/>
      <c r="F17" s="21"/>
      <c r="G17" s="22"/>
      <c r="H17" s="5"/>
      <c r="I17" s="5"/>
      <c r="J17" s="9"/>
      <c r="P17" s="15"/>
    </row>
    <row r="18" spans="1:16" x14ac:dyDescent="0.2">
      <c r="A18" s="40"/>
      <c r="B18" s="43"/>
      <c r="C18" s="5"/>
      <c r="D18" s="31"/>
      <c r="E18" s="20"/>
      <c r="F18" s="21"/>
      <c r="G18" s="22"/>
      <c r="H18" s="5"/>
      <c r="I18" s="5"/>
      <c r="J18" s="9"/>
      <c r="P18" s="15"/>
    </row>
    <row r="19" spans="1:16" x14ac:dyDescent="0.2">
      <c r="A19" s="40"/>
      <c r="B19" s="43"/>
      <c r="C19" s="5"/>
      <c r="D19" s="31"/>
      <c r="E19" s="20"/>
      <c r="F19" s="21"/>
      <c r="G19" s="22"/>
      <c r="H19" s="5"/>
      <c r="I19" s="5"/>
      <c r="J19" s="9"/>
      <c r="P19" s="15"/>
    </row>
    <row r="20" spans="1:16" x14ac:dyDescent="0.2">
      <c r="A20" s="40"/>
      <c r="B20" s="43"/>
      <c r="C20" s="5"/>
      <c r="D20" s="31"/>
      <c r="E20" s="20"/>
      <c r="F20" s="21"/>
      <c r="G20" s="22"/>
      <c r="H20" s="5"/>
      <c r="I20" s="5"/>
      <c r="J20" s="9"/>
      <c r="P20" s="15"/>
    </row>
    <row r="21" spans="1:16" x14ac:dyDescent="0.2">
      <c r="A21" s="40"/>
      <c r="B21" s="43"/>
      <c r="C21" s="5"/>
      <c r="D21" s="31"/>
      <c r="E21" s="20"/>
      <c r="F21" s="21"/>
      <c r="G21" s="5"/>
      <c r="H21" s="5"/>
      <c r="I21" s="5"/>
      <c r="J21" s="9"/>
      <c r="P21" s="15"/>
    </row>
    <row r="22" spans="1:16" x14ac:dyDescent="0.2">
      <c r="A22" s="40"/>
      <c r="B22" s="43"/>
      <c r="C22" s="5"/>
      <c r="D22" s="31"/>
      <c r="E22" s="5"/>
      <c r="F22" s="5"/>
      <c r="G22" s="5"/>
      <c r="H22" s="5"/>
      <c r="I22" s="5"/>
      <c r="J22" s="9"/>
    </row>
    <row r="23" spans="1:16" x14ac:dyDescent="0.2">
      <c r="A23" s="40"/>
      <c r="B23" s="43"/>
      <c r="C23" s="5"/>
      <c r="D23" s="31"/>
      <c r="E23" s="5"/>
      <c r="F23" s="5"/>
      <c r="G23" s="5"/>
      <c r="H23" s="5"/>
      <c r="I23" s="5"/>
      <c r="J23" s="9"/>
    </row>
    <row r="24" spans="1:16" x14ac:dyDescent="0.2">
      <c r="A24" s="40"/>
      <c r="B24" s="43"/>
      <c r="C24" s="5"/>
      <c r="D24" s="31"/>
      <c r="E24" s="5"/>
      <c r="F24" s="5"/>
      <c r="G24" s="5"/>
      <c r="H24" s="5"/>
      <c r="I24" s="5"/>
      <c r="J24" s="9"/>
    </row>
    <row r="25" spans="1:16" ht="15" thickBot="1" x14ac:dyDescent="0.25">
      <c r="A25" s="41"/>
      <c r="B25" s="44"/>
      <c r="C25" s="10"/>
      <c r="D25" s="32"/>
      <c r="E25" s="10"/>
      <c r="F25" s="10"/>
      <c r="G25" s="10"/>
      <c r="H25" s="10"/>
      <c r="I25" s="10"/>
      <c r="J25" s="11"/>
    </row>
    <row r="26" spans="1:16" ht="36.75" customHeight="1" thickBot="1" x14ac:dyDescent="0.25">
      <c r="A26" s="45"/>
      <c r="B26" s="45"/>
      <c r="C26" s="24" t="s">
        <v>5</v>
      </c>
      <c r="D26" s="33">
        <f>SUM(D12:D25)</f>
        <v>10400</v>
      </c>
      <c r="E26" s="46" t="s">
        <v>6</v>
      </c>
      <c r="F26" s="47"/>
      <c r="G26" s="48"/>
      <c r="H26" s="25">
        <f>SUM(H12:H25)</f>
        <v>10400</v>
      </c>
      <c r="I26" s="25"/>
      <c r="J26" s="25">
        <f>SUM(J21:J25)</f>
        <v>0</v>
      </c>
    </row>
    <row r="27" spans="1:16" ht="36.6" customHeight="1" x14ac:dyDescent="0.2"/>
    <row r="28" spans="1:16" x14ac:dyDescent="0.2">
      <c r="A28" s="35" t="s">
        <v>9</v>
      </c>
      <c r="B28" s="35"/>
      <c r="C28" s="35"/>
      <c r="D28" s="35"/>
      <c r="E28" s="35"/>
      <c r="F28" s="35"/>
      <c r="G28" s="35"/>
      <c r="H28" s="35"/>
      <c r="I28" s="35"/>
      <c r="J28" s="35"/>
    </row>
    <row r="42" ht="36.75" customHeight="1" x14ac:dyDescent="0.2"/>
  </sheetData>
  <mergeCells count="7">
    <mergeCell ref="A28:J28"/>
    <mergeCell ref="A9:J9"/>
    <mergeCell ref="C11:D11"/>
    <mergeCell ref="A12:A25"/>
    <mergeCell ref="B12:B25"/>
    <mergeCell ref="A26:B26"/>
    <mergeCell ref="E26:G26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6:P42"/>
  <sheetViews>
    <sheetView zoomScale="70" zoomScaleNormal="70" workbookViewId="0">
      <selection activeCell="H13" sqref="E13:H13"/>
    </sheetView>
  </sheetViews>
  <sheetFormatPr defaultColWidth="8.85546875" defaultRowHeight="14.25" x14ac:dyDescent="0.2"/>
  <cols>
    <col min="1" max="1" width="16.85546875" style="1" customWidth="1"/>
    <col min="2" max="2" width="32.28515625" style="1" customWidth="1"/>
    <col min="3" max="3" width="50" style="1" customWidth="1"/>
    <col min="4" max="4" width="16.42578125" style="1" customWidth="1"/>
    <col min="5" max="5" width="17" style="1" customWidth="1"/>
    <col min="6" max="6" width="16.140625" style="1" customWidth="1"/>
    <col min="7" max="7" width="15.28515625" style="1" customWidth="1"/>
    <col min="8" max="8" width="21.85546875" style="1" customWidth="1"/>
    <col min="9" max="9" width="21.5703125" style="1" customWidth="1"/>
    <col min="10" max="10" width="20.85546875" style="1" customWidth="1"/>
    <col min="11" max="16384" width="8.85546875" style="1"/>
  </cols>
  <sheetData>
    <row r="6" spans="1:16" x14ac:dyDescent="0.2">
      <c r="G6" s="17"/>
      <c r="H6" s="17"/>
    </row>
    <row r="9" spans="1:16" s="2" customFormat="1" ht="25.15" customHeight="1" x14ac:dyDescent="0.25">
      <c r="A9" s="36" t="s">
        <v>17</v>
      </c>
      <c r="B9" s="36"/>
      <c r="C9" s="36"/>
      <c r="D9" s="36"/>
      <c r="E9" s="36"/>
      <c r="F9" s="36"/>
      <c r="G9" s="36"/>
      <c r="H9" s="36"/>
      <c r="I9" s="36"/>
      <c r="J9" s="36"/>
    </row>
    <row r="10" spans="1:16" ht="7.15" customHeight="1" thickBot="1" x14ac:dyDescent="0.25"/>
    <row r="11" spans="1:16" s="18" customFormat="1" ht="36.6" customHeight="1" thickBot="1" x14ac:dyDescent="0.25">
      <c r="A11" s="6" t="s">
        <v>18</v>
      </c>
      <c r="B11" s="3" t="s">
        <v>16</v>
      </c>
      <c r="C11" s="37" t="s">
        <v>7</v>
      </c>
      <c r="D11" s="38"/>
      <c r="E11" s="3" t="s">
        <v>2</v>
      </c>
      <c r="F11" s="3" t="s">
        <v>3</v>
      </c>
      <c r="G11" s="3" t="s">
        <v>4</v>
      </c>
      <c r="H11" s="3" t="s">
        <v>0</v>
      </c>
      <c r="I11" s="3" t="s">
        <v>8</v>
      </c>
      <c r="J11" s="4" t="s">
        <v>1</v>
      </c>
    </row>
    <row r="12" spans="1:16" x14ac:dyDescent="0.2">
      <c r="A12" s="39">
        <v>8592923063</v>
      </c>
      <c r="B12" s="42" t="s">
        <v>64</v>
      </c>
      <c r="C12" s="7" t="s">
        <v>10</v>
      </c>
      <c r="D12" s="30">
        <v>1315.95</v>
      </c>
      <c r="E12" s="14">
        <v>4</v>
      </c>
      <c r="F12" s="16">
        <v>44211</v>
      </c>
      <c r="G12" s="19">
        <v>44329</v>
      </c>
      <c r="H12" s="28">
        <v>1314.95</v>
      </c>
      <c r="I12" s="7"/>
      <c r="J12" s="8"/>
      <c r="P12" s="15"/>
    </row>
    <row r="13" spans="1:16" x14ac:dyDescent="0.2">
      <c r="A13" s="40"/>
      <c r="B13" s="43"/>
      <c r="C13" s="5" t="s">
        <v>11</v>
      </c>
      <c r="D13" s="31"/>
      <c r="E13" s="20"/>
      <c r="F13" s="21"/>
      <c r="G13" s="22"/>
      <c r="H13" s="29"/>
      <c r="I13" s="5"/>
      <c r="J13" s="9"/>
      <c r="P13" s="15"/>
    </row>
    <row r="14" spans="1:16" x14ac:dyDescent="0.2">
      <c r="A14" s="40"/>
      <c r="B14" s="43"/>
      <c r="C14" s="5" t="s">
        <v>12</v>
      </c>
      <c r="D14" s="31"/>
      <c r="E14" s="20"/>
      <c r="F14" s="21"/>
      <c r="G14" s="22"/>
      <c r="H14" s="5"/>
      <c r="I14" s="5"/>
      <c r="J14" s="9"/>
      <c r="P14" s="15"/>
    </row>
    <row r="15" spans="1:16" x14ac:dyDescent="0.2">
      <c r="A15" s="40"/>
      <c r="B15" s="43"/>
      <c r="C15" s="5" t="s">
        <v>13</v>
      </c>
      <c r="D15" s="31"/>
      <c r="E15" s="20"/>
      <c r="F15" s="21"/>
      <c r="G15" s="22"/>
      <c r="H15" s="5"/>
      <c r="I15" s="5"/>
      <c r="J15" s="9"/>
      <c r="O15" s="23"/>
      <c r="P15" s="15"/>
    </row>
    <row r="16" spans="1:16" x14ac:dyDescent="0.2">
      <c r="A16" s="40"/>
      <c r="B16" s="43"/>
      <c r="C16" s="5" t="s">
        <v>14</v>
      </c>
      <c r="D16" s="31"/>
      <c r="E16" s="20"/>
      <c r="F16" s="21"/>
      <c r="G16" s="22"/>
      <c r="H16" s="27"/>
      <c r="I16" s="5"/>
      <c r="J16" s="9"/>
      <c r="P16" s="15"/>
    </row>
    <row r="17" spans="1:16" x14ac:dyDescent="0.2">
      <c r="A17" s="40"/>
      <c r="B17" s="43"/>
      <c r="C17" s="5" t="s">
        <v>15</v>
      </c>
      <c r="D17" s="31"/>
      <c r="E17" s="20"/>
      <c r="F17" s="21"/>
      <c r="G17" s="22"/>
      <c r="H17" s="5"/>
      <c r="I17" s="5"/>
      <c r="J17" s="9"/>
      <c r="P17" s="15"/>
    </row>
    <row r="18" spans="1:16" x14ac:dyDescent="0.2">
      <c r="A18" s="40"/>
      <c r="B18" s="43"/>
      <c r="C18" s="5"/>
      <c r="D18" s="31"/>
      <c r="E18" s="20"/>
      <c r="F18" s="21"/>
      <c r="G18" s="22"/>
      <c r="H18" s="5"/>
      <c r="I18" s="5"/>
      <c r="J18" s="9"/>
      <c r="P18" s="15"/>
    </row>
    <row r="19" spans="1:16" x14ac:dyDescent="0.2">
      <c r="A19" s="40"/>
      <c r="B19" s="43"/>
      <c r="C19" s="5"/>
      <c r="D19" s="31"/>
      <c r="E19" s="20"/>
      <c r="F19" s="21"/>
      <c r="G19" s="22"/>
      <c r="H19" s="5"/>
      <c r="I19" s="5"/>
      <c r="J19" s="9"/>
      <c r="P19" s="15"/>
    </row>
    <row r="20" spans="1:16" x14ac:dyDescent="0.2">
      <c r="A20" s="40"/>
      <c r="B20" s="43"/>
      <c r="C20" s="5"/>
      <c r="D20" s="31"/>
      <c r="E20" s="20"/>
      <c r="F20" s="21"/>
      <c r="G20" s="22"/>
      <c r="H20" s="5"/>
      <c r="I20" s="5"/>
      <c r="J20" s="9"/>
      <c r="P20" s="15"/>
    </row>
    <row r="21" spans="1:16" x14ac:dyDescent="0.2">
      <c r="A21" s="40"/>
      <c r="B21" s="43"/>
      <c r="C21" s="5"/>
      <c r="D21" s="31"/>
      <c r="E21" s="20"/>
      <c r="F21" s="21"/>
      <c r="G21" s="5"/>
      <c r="H21" s="5"/>
      <c r="I21" s="5"/>
      <c r="J21" s="9"/>
      <c r="P21" s="15"/>
    </row>
    <row r="22" spans="1:16" x14ac:dyDescent="0.2">
      <c r="A22" s="40"/>
      <c r="B22" s="43"/>
      <c r="C22" s="5"/>
      <c r="D22" s="31"/>
      <c r="E22" s="5"/>
      <c r="F22" s="5"/>
      <c r="G22" s="5"/>
      <c r="H22" s="5"/>
      <c r="I22" s="5"/>
      <c r="J22" s="9"/>
    </row>
    <row r="23" spans="1:16" x14ac:dyDescent="0.2">
      <c r="A23" s="40"/>
      <c r="B23" s="43"/>
      <c r="C23" s="5"/>
      <c r="D23" s="31"/>
      <c r="E23" s="5"/>
      <c r="F23" s="5"/>
      <c r="G23" s="5"/>
      <c r="H23" s="5"/>
      <c r="I23" s="5"/>
      <c r="J23" s="9"/>
    </row>
    <row r="24" spans="1:16" x14ac:dyDescent="0.2">
      <c r="A24" s="40"/>
      <c r="B24" s="43"/>
      <c r="C24" s="5"/>
      <c r="D24" s="31"/>
      <c r="E24" s="5"/>
      <c r="F24" s="5"/>
      <c r="G24" s="5"/>
      <c r="H24" s="5"/>
      <c r="I24" s="5"/>
      <c r="J24" s="9"/>
    </row>
    <row r="25" spans="1:16" ht="15" thickBot="1" x14ac:dyDescent="0.25">
      <c r="A25" s="41"/>
      <c r="B25" s="44"/>
      <c r="C25" s="10"/>
      <c r="D25" s="32"/>
      <c r="E25" s="10"/>
      <c r="F25" s="10"/>
      <c r="G25" s="10"/>
      <c r="H25" s="10"/>
      <c r="I25" s="10"/>
      <c r="J25" s="11"/>
    </row>
    <row r="26" spans="1:16" ht="36.75" customHeight="1" thickBot="1" x14ac:dyDescent="0.25">
      <c r="A26" s="45"/>
      <c r="B26" s="45"/>
      <c r="C26" s="24" t="s">
        <v>5</v>
      </c>
      <c r="D26" s="33">
        <f>SUM(D12:D25)</f>
        <v>1315.95</v>
      </c>
      <c r="E26" s="46" t="s">
        <v>6</v>
      </c>
      <c r="F26" s="47"/>
      <c r="G26" s="48"/>
      <c r="H26" s="25">
        <f>SUM(H12:H25)</f>
        <v>1314.95</v>
      </c>
      <c r="I26" s="25"/>
      <c r="J26" s="25">
        <f>SUM(J21:J25)</f>
        <v>0</v>
      </c>
    </row>
    <row r="27" spans="1:16" ht="36.6" customHeight="1" x14ac:dyDescent="0.2"/>
    <row r="28" spans="1:16" x14ac:dyDescent="0.2">
      <c r="A28" s="35" t="s">
        <v>9</v>
      </c>
      <c r="B28" s="35"/>
      <c r="C28" s="35"/>
      <c r="D28" s="35"/>
      <c r="E28" s="35"/>
      <c r="F28" s="35"/>
      <c r="G28" s="35"/>
      <c r="H28" s="35"/>
      <c r="I28" s="35"/>
      <c r="J28" s="35"/>
    </row>
    <row r="42" ht="36.75" customHeight="1" x14ac:dyDescent="0.2"/>
  </sheetData>
  <mergeCells count="7">
    <mergeCell ref="A28:J28"/>
    <mergeCell ref="A9:J9"/>
    <mergeCell ref="C11:D11"/>
    <mergeCell ref="A12:A25"/>
    <mergeCell ref="B12:B25"/>
    <mergeCell ref="A26:B26"/>
    <mergeCell ref="E26:G26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6:P42"/>
  <sheetViews>
    <sheetView zoomScale="70" zoomScaleNormal="70" workbookViewId="0">
      <selection activeCell="A26" sqref="A26:B26"/>
    </sheetView>
  </sheetViews>
  <sheetFormatPr defaultColWidth="8.85546875" defaultRowHeight="14.25" x14ac:dyDescent="0.2"/>
  <cols>
    <col min="1" max="1" width="16.85546875" style="1" customWidth="1"/>
    <col min="2" max="2" width="32.28515625" style="1" customWidth="1"/>
    <col min="3" max="3" width="50" style="1" customWidth="1"/>
    <col min="4" max="4" width="16.42578125" style="1" customWidth="1"/>
    <col min="5" max="5" width="17" style="1" customWidth="1"/>
    <col min="6" max="6" width="16.140625" style="1" customWidth="1"/>
    <col min="7" max="7" width="15.28515625" style="1" customWidth="1"/>
    <col min="8" max="8" width="21.85546875" style="1" customWidth="1"/>
    <col min="9" max="9" width="21.5703125" style="1" customWidth="1"/>
    <col min="10" max="10" width="20.85546875" style="1" customWidth="1"/>
    <col min="11" max="16384" width="8.85546875" style="1"/>
  </cols>
  <sheetData>
    <row r="6" spans="1:16" x14ac:dyDescent="0.2">
      <c r="G6" s="17"/>
      <c r="H6" s="17"/>
    </row>
    <row r="9" spans="1:16" s="2" customFormat="1" ht="25.15" customHeight="1" x14ac:dyDescent="0.25">
      <c r="A9" s="36" t="s">
        <v>17</v>
      </c>
      <c r="B9" s="36"/>
      <c r="C9" s="36"/>
      <c r="D9" s="36"/>
      <c r="E9" s="36"/>
      <c r="F9" s="36"/>
      <c r="G9" s="36"/>
      <c r="H9" s="36"/>
      <c r="I9" s="36"/>
      <c r="J9" s="36"/>
    </row>
    <row r="10" spans="1:16" ht="7.15" customHeight="1" thickBot="1" x14ac:dyDescent="0.25"/>
    <row r="11" spans="1:16" s="18" customFormat="1" ht="36.6" customHeight="1" thickBot="1" x14ac:dyDescent="0.25">
      <c r="A11" s="6" t="s">
        <v>18</v>
      </c>
      <c r="B11" s="3" t="s">
        <v>16</v>
      </c>
      <c r="C11" s="37" t="s">
        <v>7</v>
      </c>
      <c r="D11" s="38"/>
      <c r="E11" s="3" t="s">
        <v>2</v>
      </c>
      <c r="F11" s="3" t="s">
        <v>3</v>
      </c>
      <c r="G11" s="3" t="s">
        <v>4</v>
      </c>
      <c r="H11" s="3" t="s">
        <v>0</v>
      </c>
      <c r="I11" s="3" t="s">
        <v>8</v>
      </c>
      <c r="J11" s="4" t="s">
        <v>1</v>
      </c>
    </row>
    <row r="12" spans="1:16" x14ac:dyDescent="0.2">
      <c r="A12" s="39" t="s">
        <v>65</v>
      </c>
      <c r="B12" s="42" t="s">
        <v>66</v>
      </c>
      <c r="C12" s="7" t="s">
        <v>10</v>
      </c>
      <c r="D12" s="30">
        <v>352.27</v>
      </c>
      <c r="E12" s="14">
        <v>8</v>
      </c>
      <c r="F12" s="16">
        <v>44222</v>
      </c>
      <c r="G12" s="19">
        <v>44281</v>
      </c>
      <c r="H12" s="28">
        <v>352.27</v>
      </c>
      <c r="I12" s="7"/>
      <c r="J12" s="8"/>
      <c r="P12" s="15"/>
    </row>
    <row r="13" spans="1:16" x14ac:dyDescent="0.2">
      <c r="A13" s="40"/>
      <c r="B13" s="43"/>
      <c r="C13" s="5" t="s">
        <v>11</v>
      </c>
      <c r="D13" s="31"/>
      <c r="E13" s="20"/>
      <c r="F13" s="21"/>
      <c r="G13" s="22"/>
      <c r="H13" s="29"/>
      <c r="I13" s="5"/>
      <c r="J13" s="9"/>
      <c r="P13" s="15"/>
    </row>
    <row r="14" spans="1:16" x14ac:dyDescent="0.2">
      <c r="A14" s="40"/>
      <c r="B14" s="43"/>
      <c r="C14" s="5" t="s">
        <v>12</v>
      </c>
      <c r="D14" s="31"/>
      <c r="E14" s="20"/>
      <c r="F14" s="21"/>
      <c r="G14" s="22"/>
      <c r="H14" s="5"/>
      <c r="I14" s="5"/>
      <c r="J14" s="9"/>
      <c r="P14" s="15"/>
    </row>
    <row r="15" spans="1:16" x14ac:dyDescent="0.2">
      <c r="A15" s="40"/>
      <c r="B15" s="43"/>
      <c r="C15" s="5" t="s">
        <v>13</v>
      </c>
      <c r="D15" s="31"/>
      <c r="E15" s="20"/>
      <c r="F15" s="21"/>
      <c r="G15" s="22"/>
      <c r="H15" s="5"/>
      <c r="I15" s="5"/>
      <c r="J15" s="9"/>
      <c r="O15" s="23"/>
      <c r="P15" s="15"/>
    </row>
    <row r="16" spans="1:16" x14ac:dyDescent="0.2">
      <c r="A16" s="40"/>
      <c r="B16" s="43"/>
      <c r="C16" s="5" t="s">
        <v>14</v>
      </c>
      <c r="D16" s="31"/>
      <c r="E16" s="20"/>
      <c r="F16" s="21"/>
      <c r="G16" s="22"/>
      <c r="H16" s="27"/>
      <c r="I16" s="5"/>
      <c r="J16" s="9"/>
      <c r="P16" s="15"/>
    </row>
    <row r="17" spans="1:16" x14ac:dyDescent="0.2">
      <c r="A17" s="40"/>
      <c r="B17" s="43"/>
      <c r="C17" s="5" t="s">
        <v>15</v>
      </c>
      <c r="D17" s="31"/>
      <c r="E17" s="20"/>
      <c r="F17" s="21"/>
      <c r="G17" s="22"/>
      <c r="H17" s="5"/>
      <c r="I17" s="5"/>
      <c r="J17" s="9"/>
      <c r="P17" s="15"/>
    </row>
    <row r="18" spans="1:16" x14ac:dyDescent="0.2">
      <c r="A18" s="40"/>
      <c r="B18" s="43"/>
      <c r="C18" s="5"/>
      <c r="D18" s="31"/>
      <c r="E18" s="20"/>
      <c r="F18" s="21"/>
      <c r="G18" s="22"/>
      <c r="H18" s="5"/>
      <c r="I18" s="5"/>
      <c r="J18" s="9"/>
      <c r="P18" s="15"/>
    </row>
    <row r="19" spans="1:16" x14ac:dyDescent="0.2">
      <c r="A19" s="40"/>
      <c r="B19" s="43"/>
      <c r="C19" s="5"/>
      <c r="D19" s="31"/>
      <c r="E19" s="20"/>
      <c r="F19" s="21"/>
      <c r="G19" s="22"/>
      <c r="H19" s="5"/>
      <c r="I19" s="5"/>
      <c r="J19" s="9"/>
      <c r="P19" s="15"/>
    </row>
    <row r="20" spans="1:16" x14ac:dyDescent="0.2">
      <c r="A20" s="40"/>
      <c r="B20" s="43"/>
      <c r="C20" s="5"/>
      <c r="D20" s="31"/>
      <c r="E20" s="20"/>
      <c r="F20" s="21"/>
      <c r="G20" s="22"/>
      <c r="H20" s="5"/>
      <c r="I20" s="5"/>
      <c r="J20" s="9"/>
      <c r="P20" s="15"/>
    </row>
    <row r="21" spans="1:16" x14ac:dyDescent="0.2">
      <c r="A21" s="40"/>
      <c r="B21" s="43"/>
      <c r="C21" s="5"/>
      <c r="D21" s="31"/>
      <c r="E21" s="20"/>
      <c r="F21" s="21"/>
      <c r="G21" s="5"/>
      <c r="H21" s="5"/>
      <c r="I21" s="5"/>
      <c r="J21" s="9"/>
      <c r="P21" s="15"/>
    </row>
    <row r="22" spans="1:16" x14ac:dyDescent="0.2">
      <c r="A22" s="40"/>
      <c r="B22" s="43"/>
      <c r="C22" s="5"/>
      <c r="D22" s="31"/>
      <c r="E22" s="5"/>
      <c r="F22" s="5"/>
      <c r="G22" s="5"/>
      <c r="H22" s="5"/>
      <c r="I22" s="5"/>
      <c r="J22" s="9"/>
    </row>
    <row r="23" spans="1:16" x14ac:dyDescent="0.2">
      <c r="A23" s="40"/>
      <c r="B23" s="43"/>
      <c r="C23" s="5"/>
      <c r="D23" s="31"/>
      <c r="E23" s="5"/>
      <c r="F23" s="5"/>
      <c r="G23" s="5"/>
      <c r="H23" s="5"/>
      <c r="I23" s="5"/>
      <c r="J23" s="9"/>
    </row>
    <row r="24" spans="1:16" x14ac:dyDescent="0.2">
      <c r="A24" s="40"/>
      <c r="B24" s="43"/>
      <c r="C24" s="5"/>
      <c r="D24" s="31"/>
      <c r="E24" s="5"/>
      <c r="F24" s="5"/>
      <c r="G24" s="5"/>
      <c r="H24" s="5"/>
      <c r="I24" s="5"/>
      <c r="J24" s="9"/>
    </row>
    <row r="25" spans="1:16" ht="15" thickBot="1" x14ac:dyDescent="0.25">
      <c r="A25" s="41"/>
      <c r="B25" s="44"/>
      <c r="C25" s="10"/>
      <c r="D25" s="32"/>
      <c r="E25" s="10"/>
      <c r="F25" s="10"/>
      <c r="G25" s="10"/>
      <c r="H25" s="10"/>
      <c r="I25" s="10"/>
      <c r="J25" s="11"/>
    </row>
    <row r="26" spans="1:16" ht="36.75" customHeight="1" thickBot="1" x14ac:dyDescent="0.25">
      <c r="A26" s="45"/>
      <c r="B26" s="45"/>
      <c r="C26" s="24" t="s">
        <v>5</v>
      </c>
      <c r="D26" s="33">
        <f>SUM(D12:D25)</f>
        <v>352.27</v>
      </c>
      <c r="E26" s="46" t="s">
        <v>6</v>
      </c>
      <c r="F26" s="47"/>
      <c r="G26" s="48"/>
      <c r="H26" s="25">
        <f>SUM(H12:H25)</f>
        <v>352.27</v>
      </c>
      <c r="I26" s="25"/>
      <c r="J26" s="25">
        <f>SUM(J21:J25)</f>
        <v>0</v>
      </c>
    </row>
    <row r="27" spans="1:16" ht="36.6" customHeight="1" x14ac:dyDescent="0.2"/>
    <row r="28" spans="1:16" x14ac:dyDescent="0.2">
      <c r="A28" s="35" t="s">
        <v>9</v>
      </c>
      <c r="B28" s="35"/>
      <c r="C28" s="35"/>
      <c r="D28" s="35"/>
      <c r="E28" s="35"/>
      <c r="F28" s="35"/>
      <c r="G28" s="35"/>
      <c r="H28" s="35"/>
      <c r="I28" s="35"/>
      <c r="J28" s="35"/>
    </row>
    <row r="42" ht="36.75" customHeight="1" x14ac:dyDescent="0.2"/>
  </sheetData>
  <mergeCells count="7">
    <mergeCell ref="A28:J28"/>
    <mergeCell ref="A9:J9"/>
    <mergeCell ref="C11:D11"/>
    <mergeCell ref="A12:A25"/>
    <mergeCell ref="B12:B25"/>
    <mergeCell ref="A26:B26"/>
    <mergeCell ref="E26:G26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6:P42"/>
  <sheetViews>
    <sheetView zoomScale="70" zoomScaleNormal="70" workbookViewId="0">
      <selection activeCell="A26" sqref="A26:B26"/>
    </sheetView>
  </sheetViews>
  <sheetFormatPr defaultColWidth="8.85546875" defaultRowHeight="14.25" x14ac:dyDescent="0.2"/>
  <cols>
    <col min="1" max="1" width="16.85546875" style="1" customWidth="1"/>
    <col min="2" max="2" width="32.28515625" style="1" customWidth="1"/>
    <col min="3" max="3" width="50" style="1" customWidth="1"/>
    <col min="4" max="4" width="16.42578125" style="1" customWidth="1"/>
    <col min="5" max="5" width="17" style="1" customWidth="1"/>
    <col min="6" max="6" width="16.140625" style="1" customWidth="1"/>
    <col min="7" max="7" width="15.28515625" style="1" customWidth="1"/>
    <col min="8" max="8" width="21.85546875" style="1" customWidth="1"/>
    <col min="9" max="9" width="21.5703125" style="1" customWidth="1"/>
    <col min="10" max="10" width="20.85546875" style="1" customWidth="1"/>
    <col min="11" max="16384" width="8.85546875" style="1"/>
  </cols>
  <sheetData>
    <row r="6" spans="1:16" x14ac:dyDescent="0.2">
      <c r="G6" s="17"/>
      <c r="H6" s="17"/>
    </row>
    <row r="9" spans="1:16" s="2" customFormat="1" ht="25.15" customHeight="1" x14ac:dyDescent="0.25">
      <c r="A9" s="36" t="s">
        <v>17</v>
      </c>
      <c r="B9" s="36"/>
      <c r="C9" s="36"/>
      <c r="D9" s="36"/>
      <c r="E9" s="36"/>
      <c r="F9" s="36"/>
      <c r="G9" s="36"/>
      <c r="H9" s="36"/>
      <c r="I9" s="36"/>
      <c r="J9" s="36"/>
    </row>
    <row r="10" spans="1:16" ht="7.15" customHeight="1" thickBot="1" x14ac:dyDescent="0.25"/>
    <row r="11" spans="1:16" s="18" customFormat="1" ht="36.6" customHeight="1" thickBot="1" x14ac:dyDescent="0.25">
      <c r="A11" s="6" t="s">
        <v>18</v>
      </c>
      <c r="B11" s="3" t="s">
        <v>16</v>
      </c>
      <c r="C11" s="37" t="s">
        <v>7</v>
      </c>
      <c r="D11" s="38"/>
      <c r="E11" s="3" t="s">
        <v>2</v>
      </c>
      <c r="F11" s="3" t="s">
        <v>3</v>
      </c>
      <c r="G11" s="3" t="s">
        <v>4</v>
      </c>
      <c r="H11" s="3" t="s">
        <v>0</v>
      </c>
      <c r="I11" s="3" t="s">
        <v>8</v>
      </c>
      <c r="J11" s="4" t="s">
        <v>1</v>
      </c>
    </row>
    <row r="12" spans="1:16" x14ac:dyDescent="0.2">
      <c r="A12" s="39">
        <v>8593724563</v>
      </c>
      <c r="B12" s="42" t="s">
        <v>67</v>
      </c>
      <c r="C12" s="7" t="s">
        <v>10</v>
      </c>
      <c r="D12" s="30">
        <v>1050</v>
      </c>
      <c r="E12" s="14">
        <v>674</v>
      </c>
      <c r="F12" s="16">
        <v>44249</v>
      </c>
      <c r="G12" s="19">
        <v>44256</v>
      </c>
      <c r="H12" s="28">
        <v>1050</v>
      </c>
      <c r="I12" s="7"/>
      <c r="J12" s="8"/>
      <c r="P12" s="15"/>
    </row>
    <row r="13" spans="1:16" x14ac:dyDescent="0.2">
      <c r="A13" s="40"/>
      <c r="B13" s="43"/>
      <c r="C13" s="5" t="s">
        <v>11</v>
      </c>
      <c r="D13" s="31"/>
      <c r="E13" s="20"/>
      <c r="F13" s="21"/>
      <c r="G13" s="22"/>
      <c r="H13" s="29"/>
      <c r="I13" s="5"/>
      <c r="J13" s="9"/>
      <c r="P13" s="15"/>
    </row>
    <row r="14" spans="1:16" x14ac:dyDescent="0.2">
      <c r="A14" s="40"/>
      <c r="B14" s="43"/>
      <c r="C14" s="5" t="s">
        <v>12</v>
      </c>
      <c r="D14" s="31"/>
      <c r="E14" s="20"/>
      <c r="F14" s="21"/>
      <c r="G14" s="22"/>
      <c r="H14" s="5"/>
      <c r="I14" s="5"/>
      <c r="J14" s="9"/>
      <c r="P14" s="15"/>
    </row>
    <row r="15" spans="1:16" x14ac:dyDescent="0.2">
      <c r="A15" s="40"/>
      <c r="B15" s="43"/>
      <c r="C15" s="5" t="s">
        <v>13</v>
      </c>
      <c r="D15" s="31"/>
      <c r="E15" s="20"/>
      <c r="F15" s="21"/>
      <c r="G15" s="22"/>
      <c r="H15" s="5"/>
      <c r="I15" s="5"/>
      <c r="J15" s="9"/>
      <c r="O15" s="23"/>
      <c r="P15" s="15"/>
    </row>
    <row r="16" spans="1:16" x14ac:dyDescent="0.2">
      <c r="A16" s="40"/>
      <c r="B16" s="43"/>
      <c r="C16" s="5" t="s">
        <v>14</v>
      </c>
      <c r="D16" s="31"/>
      <c r="E16" s="20"/>
      <c r="F16" s="21"/>
      <c r="G16" s="22"/>
      <c r="H16" s="27"/>
      <c r="I16" s="5"/>
      <c r="J16" s="9"/>
      <c r="P16" s="15"/>
    </row>
    <row r="17" spans="1:16" x14ac:dyDescent="0.2">
      <c r="A17" s="40"/>
      <c r="B17" s="43"/>
      <c r="C17" s="5" t="s">
        <v>15</v>
      </c>
      <c r="D17" s="31"/>
      <c r="E17" s="20"/>
      <c r="F17" s="21"/>
      <c r="G17" s="22"/>
      <c r="H17" s="5"/>
      <c r="I17" s="5"/>
      <c r="J17" s="9"/>
      <c r="P17" s="15"/>
    </row>
    <row r="18" spans="1:16" x14ac:dyDescent="0.2">
      <c r="A18" s="40"/>
      <c r="B18" s="43"/>
      <c r="C18" s="5"/>
      <c r="D18" s="31"/>
      <c r="E18" s="20"/>
      <c r="F18" s="21"/>
      <c r="G18" s="22"/>
      <c r="H18" s="5"/>
      <c r="I18" s="5"/>
      <c r="J18" s="9"/>
      <c r="P18" s="15"/>
    </row>
    <row r="19" spans="1:16" x14ac:dyDescent="0.2">
      <c r="A19" s="40"/>
      <c r="B19" s="43"/>
      <c r="C19" s="5"/>
      <c r="D19" s="31"/>
      <c r="E19" s="20"/>
      <c r="F19" s="21"/>
      <c r="G19" s="22"/>
      <c r="H19" s="5"/>
      <c r="I19" s="5"/>
      <c r="J19" s="9"/>
      <c r="P19" s="15"/>
    </row>
    <row r="20" spans="1:16" x14ac:dyDescent="0.2">
      <c r="A20" s="40"/>
      <c r="B20" s="43"/>
      <c r="C20" s="5"/>
      <c r="D20" s="31"/>
      <c r="E20" s="20"/>
      <c r="F20" s="21"/>
      <c r="G20" s="22"/>
      <c r="H20" s="5"/>
      <c r="I20" s="5"/>
      <c r="J20" s="9"/>
      <c r="P20" s="15"/>
    </row>
    <row r="21" spans="1:16" x14ac:dyDescent="0.2">
      <c r="A21" s="40"/>
      <c r="B21" s="43"/>
      <c r="C21" s="5"/>
      <c r="D21" s="31"/>
      <c r="E21" s="20"/>
      <c r="F21" s="21"/>
      <c r="G21" s="5"/>
      <c r="H21" s="5"/>
      <c r="I21" s="5"/>
      <c r="J21" s="9"/>
      <c r="P21" s="15"/>
    </row>
    <row r="22" spans="1:16" x14ac:dyDescent="0.2">
      <c r="A22" s="40"/>
      <c r="B22" s="43"/>
      <c r="C22" s="5"/>
      <c r="D22" s="31"/>
      <c r="E22" s="5"/>
      <c r="F22" s="5"/>
      <c r="G22" s="5"/>
      <c r="H22" s="5"/>
      <c r="I22" s="5"/>
      <c r="J22" s="9"/>
    </row>
    <row r="23" spans="1:16" x14ac:dyDescent="0.2">
      <c r="A23" s="40"/>
      <c r="B23" s="43"/>
      <c r="C23" s="5"/>
      <c r="D23" s="31"/>
      <c r="E23" s="5"/>
      <c r="F23" s="5"/>
      <c r="G23" s="5"/>
      <c r="H23" s="5"/>
      <c r="I23" s="5"/>
      <c r="J23" s="9"/>
    </row>
    <row r="24" spans="1:16" x14ac:dyDescent="0.2">
      <c r="A24" s="40"/>
      <c r="B24" s="43"/>
      <c r="C24" s="5"/>
      <c r="D24" s="31"/>
      <c r="E24" s="5"/>
      <c r="F24" s="5"/>
      <c r="G24" s="5"/>
      <c r="H24" s="5"/>
      <c r="I24" s="5"/>
      <c r="J24" s="9"/>
    </row>
    <row r="25" spans="1:16" ht="15" thickBot="1" x14ac:dyDescent="0.25">
      <c r="A25" s="41"/>
      <c r="B25" s="44"/>
      <c r="C25" s="10"/>
      <c r="D25" s="32"/>
      <c r="E25" s="10"/>
      <c r="F25" s="10"/>
      <c r="G25" s="10"/>
      <c r="H25" s="10"/>
      <c r="I25" s="10"/>
      <c r="J25" s="11"/>
    </row>
    <row r="26" spans="1:16" ht="36.75" customHeight="1" thickBot="1" x14ac:dyDescent="0.25">
      <c r="A26" s="45"/>
      <c r="B26" s="45"/>
      <c r="C26" s="24" t="s">
        <v>5</v>
      </c>
      <c r="D26" s="33">
        <f>SUM(D12:D25)</f>
        <v>1050</v>
      </c>
      <c r="E26" s="46" t="s">
        <v>6</v>
      </c>
      <c r="F26" s="47"/>
      <c r="G26" s="48"/>
      <c r="H26" s="25">
        <f>SUM(H12:H25)</f>
        <v>1050</v>
      </c>
      <c r="I26" s="25"/>
      <c r="J26" s="25">
        <f>SUM(J21:J25)</f>
        <v>0</v>
      </c>
    </row>
    <row r="27" spans="1:16" ht="36.6" customHeight="1" x14ac:dyDescent="0.2"/>
    <row r="28" spans="1:16" x14ac:dyDescent="0.2">
      <c r="A28" s="35" t="s">
        <v>9</v>
      </c>
      <c r="B28" s="35"/>
      <c r="C28" s="35"/>
      <c r="D28" s="35"/>
      <c r="E28" s="35"/>
      <c r="F28" s="35"/>
      <c r="G28" s="35"/>
      <c r="H28" s="35"/>
      <c r="I28" s="35"/>
      <c r="J28" s="35"/>
    </row>
    <row r="42" ht="36.75" customHeight="1" x14ac:dyDescent="0.2"/>
  </sheetData>
  <mergeCells count="7">
    <mergeCell ref="A28:J28"/>
    <mergeCell ref="A9:J9"/>
    <mergeCell ref="C11:D11"/>
    <mergeCell ref="A12:A25"/>
    <mergeCell ref="B12:B25"/>
    <mergeCell ref="A26:B26"/>
    <mergeCell ref="E26:G26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6:P42"/>
  <sheetViews>
    <sheetView zoomScale="70" zoomScaleNormal="70" workbookViewId="0">
      <selection activeCell="A26" sqref="A26:B26"/>
    </sheetView>
  </sheetViews>
  <sheetFormatPr defaultColWidth="8.85546875" defaultRowHeight="14.25" x14ac:dyDescent="0.2"/>
  <cols>
    <col min="1" max="1" width="16.85546875" style="1" customWidth="1"/>
    <col min="2" max="2" width="32.28515625" style="1" customWidth="1"/>
    <col min="3" max="3" width="50" style="1" customWidth="1"/>
    <col min="4" max="4" width="16.42578125" style="1" customWidth="1"/>
    <col min="5" max="5" width="17" style="1" customWidth="1"/>
    <col min="6" max="6" width="16.140625" style="1" customWidth="1"/>
    <col min="7" max="7" width="15.28515625" style="1" customWidth="1"/>
    <col min="8" max="8" width="21.85546875" style="1" customWidth="1"/>
    <col min="9" max="9" width="21.5703125" style="1" customWidth="1"/>
    <col min="10" max="10" width="20.85546875" style="1" customWidth="1"/>
    <col min="11" max="16384" width="8.85546875" style="1"/>
  </cols>
  <sheetData>
    <row r="6" spans="1:16" x14ac:dyDescent="0.2">
      <c r="G6" s="17"/>
      <c r="H6" s="17"/>
    </row>
    <row r="9" spans="1:16" s="2" customFormat="1" ht="25.15" customHeight="1" x14ac:dyDescent="0.25">
      <c r="A9" s="36" t="s">
        <v>17</v>
      </c>
      <c r="B9" s="36"/>
      <c r="C9" s="36"/>
      <c r="D9" s="36"/>
      <c r="E9" s="36"/>
      <c r="F9" s="36"/>
      <c r="G9" s="36"/>
      <c r="H9" s="36"/>
      <c r="I9" s="36"/>
      <c r="J9" s="36"/>
    </row>
    <row r="10" spans="1:16" ht="7.15" customHeight="1" thickBot="1" x14ac:dyDescent="0.25"/>
    <row r="11" spans="1:16" s="18" customFormat="1" ht="36.6" customHeight="1" thickBot="1" x14ac:dyDescent="0.25">
      <c r="A11" s="6" t="s">
        <v>18</v>
      </c>
      <c r="B11" s="3" t="s">
        <v>16</v>
      </c>
      <c r="C11" s="37" t="s">
        <v>7</v>
      </c>
      <c r="D11" s="38"/>
      <c r="E11" s="3" t="s">
        <v>2</v>
      </c>
      <c r="F11" s="3" t="s">
        <v>3</v>
      </c>
      <c r="G11" s="3" t="s">
        <v>4</v>
      </c>
      <c r="H11" s="3" t="s">
        <v>0</v>
      </c>
      <c r="I11" s="3" t="s">
        <v>8</v>
      </c>
      <c r="J11" s="4" t="s">
        <v>1</v>
      </c>
    </row>
    <row r="12" spans="1:16" x14ac:dyDescent="0.2">
      <c r="A12" s="39" t="s">
        <v>68</v>
      </c>
      <c r="B12" s="42" t="s">
        <v>70</v>
      </c>
      <c r="C12" s="7" t="s">
        <v>10</v>
      </c>
      <c r="D12" s="30">
        <v>9900</v>
      </c>
      <c r="E12" s="14">
        <v>16</v>
      </c>
      <c r="F12" s="16">
        <v>44227</v>
      </c>
      <c r="G12" s="19">
        <v>44376</v>
      </c>
      <c r="H12" s="28">
        <v>9900</v>
      </c>
      <c r="I12" s="7"/>
      <c r="J12" s="8"/>
      <c r="P12" s="15"/>
    </row>
    <row r="13" spans="1:16" x14ac:dyDescent="0.2">
      <c r="A13" s="40"/>
      <c r="B13" s="43"/>
      <c r="C13" s="5" t="s">
        <v>11</v>
      </c>
      <c r="D13" s="31"/>
      <c r="E13" s="20"/>
      <c r="F13" s="21"/>
      <c r="G13" s="22"/>
      <c r="H13" s="29"/>
      <c r="I13" s="5"/>
      <c r="J13" s="9"/>
      <c r="P13" s="15"/>
    </row>
    <row r="14" spans="1:16" x14ac:dyDescent="0.2">
      <c r="A14" s="40"/>
      <c r="B14" s="43"/>
      <c r="C14" s="5" t="s">
        <v>12</v>
      </c>
      <c r="D14" s="31"/>
      <c r="E14" s="20"/>
      <c r="F14" s="21"/>
      <c r="G14" s="22"/>
      <c r="H14" s="5"/>
      <c r="I14" s="5"/>
      <c r="J14" s="9"/>
      <c r="P14" s="15"/>
    </row>
    <row r="15" spans="1:16" x14ac:dyDescent="0.2">
      <c r="A15" s="40"/>
      <c r="B15" s="43"/>
      <c r="C15" s="5" t="s">
        <v>13</v>
      </c>
      <c r="D15" s="31"/>
      <c r="E15" s="20"/>
      <c r="F15" s="21"/>
      <c r="G15" s="22"/>
      <c r="H15" s="5"/>
      <c r="I15" s="5"/>
      <c r="J15" s="9"/>
      <c r="O15" s="23"/>
      <c r="P15" s="15"/>
    </row>
    <row r="16" spans="1:16" x14ac:dyDescent="0.2">
      <c r="A16" s="40"/>
      <c r="B16" s="43"/>
      <c r="C16" s="5" t="s">
        <v>14</v>
      </c>
      <c r="D16" s="31"/>
      <c r="E16" s="20"/>
      <c r="F16" s="21"/>
      <c r="G16" s="22"/>
      <c r="H16" s="27"/>
      <c r="I16" s="5"/>
      <c r="J16" s="9"/>
      <c r="P16" s="15"/>
    </row>
    <row r="17" spans="1:16" x14ac:dyDescent="0.2">
      <c r="A17" s="40"/>
      <c r="B17" s="43"/>
      <c r="C17" s="5" t="s">
        <v>15</v>
      </c>
      <c r="D17" s="31"/>
      <c r="E17" s="20"/>
      <c r="F17" s="21"/>
      <c r="G17" s="22"/>
      <c r="H17" s="5"/>
      <c r="I17" s="5"/>
      <c r="J17" s="9"/>
      <c r="P17" s="15"/>
    </row>
    <row r="18" spans="1:16" x14ac:dyDescent="0.2">
      <c r="A18" s="40"/>
      <c r="B18" s="43"/>
      <c r="C18" s="5"/>
      <c r="D18" s="31"/>
      <c r="E18" s="20"/>
      <c r="F18" s="21"/>
      <c r="G18" s="22"/>
      <c r="H18" s="5"/>
      <c r="I18" s="5"/>
      <c r="J18" s="9"/>
      <c r="P18" s="15"/>
    </row>
    <row r="19" spans="1:16" x14ac:dyDescent="0.2">
      <c r="A19" s="40"/>
      <c r="B19" s="43"/>
      <c r="C19" s="5"/>
      <c r="D19" s="31"/>
      <c r="E19" s="20"/>
      <c r="F19" s="21"/>
      <c r="G19" s="22"/>
      <c r="H19" s="5"/>
      <c r="I19" s="5"/>
      <c r="J19" s="9"/>
      <c r="P19" s="15"/>
    </row>
    <row r="20" spans="1:16" x14ac:dyDescent="0.2">
      <c r="A20" s="40"/>
      <c r="B20" s="43"/>
      <c r="C20" s="5"/>
      <c r="D20" s="31"/>
      <c r="E20" s="20"/>
      <c r="F20" s="21"/>
      <c r="G20" s="22"/>
      <c r="H20" s="5"/>
      <c r="I20" s="5"/>
      <c r="J20" s="9"/>
      <c r="P20" s="15"/>
    </row>
    <row r="21" spans="1:16" x14ac:dyDescent="0.2">
      <c r="A21" s="40"/>
      <c r="B21" s="43"/>
      <c r="C21" s="5"/>
      <c r="D21" s="31"/>
      <c r="E21" s="20"/>
      <c r="F21" s="21"/>
      <c r="G21" s="5"/>
      <c r="H21" s="5"/>
      <c r="I21" s="5"/>
      <c r="J21" s="9"/>
      <c r="P21" s="15"/>
    </row>
    <row r="22" spans="1:16" x14ac:dyDescent="0.2">
      <c r="A22" s="40"/>
      <c r="B22" s="43"/>
      <c r="C22" s="5"/>
      <c r="D22" s="31"/>
      <c r="E22" s="5"/>
      <c r="F22" s="5"/>
      <c r="G22" s="5"/>
      <c r="H22" s="5"/>
      <c r="I22" s="5"/>
      <c r="J22" s="9"/>
    </row>
    <row r="23" spans="1:16" x14ac:dyDescent="0.2">
      <c r="A23" s="40"/>
      <c r="B23" s="43"/>
      <c r="C23" s="5"/>
      <c r="D23" s="31"/>
      <c r="E23" s="5"/>
      <c r="F23" s="5"/>
      <c r="G23" s="5"/>
      <c r="H23" s="5"/>
      <c r="I23" s="5"/>
      <c r="J23" s="9"/>
    </row>
    <row r="24" spans="1:16" x14ac:dyDescent="0.2">
      <c r="A24" s="40"/>
      <c r="B24" s="43"/>
      <c r="C24" s="5"/>
      <c r="D24" s="31"/>
      <c r="E24" s="5"/>
      <c r="F24" s="5"/>
      <c r="G24" s="5"/>
      <c r="H24" s="5"/>
      <c r="I24" s="5"/>
      <c r="J24" s="9"/>
    </row>
    <row r="25" spans="1:16" ht="15" thickBot="1" x14ac:dyDescent="0.25">
      <c r="A25" s="41"/>
      <c r="B25" s="44"/>
      <c r="C25" s="10"/>
      <c r="D25" s="32"/>
      <c r="E25" s="10"/>
      <c r="F25" s="10"/>
      <c r="G25" s="10"/>
      <c r="H25" s="10"/>
      <c r="I25" s="10"/>
      <c r="J25" s="11"/>
    </row>
    <row r="26" spans="1:16" ht="36.75" customHeight="1" thickBot="1" x14ac:dyDescent="0.25">
      <c r="A26" s="45"/>
      <c r="B26" s="45"/>
      <c r="C26" s="24" t="s">
        <v>5</v>
      </c>
      <c r="D26" s="33">
        <f>SUM(D12:D25)</f>
        <v>9900</v>
      </c>
      <c r="E26" s="46" t="s">
        <v>6</v>
      </c>
      <c r="F26" s="47"/>
      <c r="G26" s="48"/>
      <c r="H26" s="25">
        <f>SUM(H12:H25)</f>
        <v>9900</v>
      </c>
      <c r="I26" s="25"/>
      <c r="J26" s="25">
        <f>SUM(J21:J25)</f>
        <v>0</v>
      </c>
    </row>
    <row r="27" spans="1:16" ht="36.6" customHeight="1" x14ac:dyDescent="0.2"/>
    <row r="28" spans="1:16" x14ac:dyDescent="0.2">
      <c r="A28" s="35" t="s">
        <v>9</v>
      </c>
      <c r="B28" s="35"/>
      <c r="C28" s="35"/>
      <c r="D28" s="35"/>
      <c r="E28" s="35"/>
      <c r="F28" s="35"/>
      <c r="G28" s="35"/>
      <c r="H28" s="35"/>
      <c r="I28" s="35"/>
      <c r="J28" s="35"/>
    </row>
    <row r="42" ht="36.75" customHeight="1" x14ac:dyDescent="0.2"/>
  </sheetData>
  <mergeCells count="7">
    <mergeCell ref="A28:J28"/>
    <mergeCell ref="A9:J9"/>
    <mergeCell ref="C11:D11"/>
    <mergeCell ref="A12:A25"/>
    <mergeCell ref="B12:B25"/>
    <mergeCell ref="A26:B26"/>
    <mergeCell ref="E26:G26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6:P42"/>
  <sheetViews>
    <sheetView zoomScale="70" zoomScaleNormal="70" workbookViewId="0">
      <selection activeCell="A26" sqref="A26:B26"/>
    </sheetView>
  </sheetViews>
  <sheetFormatPr defaultColWidth="8.85546875" defaultRowHeight="14.25" x14ac:dyDescent="0.2"/>
  <cols>
    <col min="1" max="1" width="16.85546875" style="1" customWidth="1"/>
    <col min="2" max="2" width="32.28515625" style="1" customWidth="1"/>
    <col min="3" max="3" width="50" style="1" customWidth="1"/>
    <col min="4" max="4" width="16.42578125" style="1" customWidth="1"/>
    <col min="5" max="5" width="17" style="1" customWidth="1"/>
    <col min="6" max="6" width="16.140625" style="1" customWidth="1"/>
    <col min="7" max="7" width="15.28515625" style="1" customWidth="1"/>
    <col min="8" max="8" width="21.85546875" style="1" customWidth="1"/>
    <col min="9" max="9" width="21.5703125" style="1" customWidth="1"/>
    <col min="10" max="10" width="20.85546875" style="1" customWidth="1"/>
    <col min="11" max="16384" width="8.85546875" style="1"/>
  </cols>
  <sheetData>
    <row r="6" spans="1:16" x14ac:dyDescent="0.2">
      <c r="G6" s="17"/>
      <c r="H6" s="17"/>
    </row>
    <row r="9" spans="1:16" s="2" customFormat="1" ht="25.15" customHeight="1" x14ac:dyDescent="0.25">
      <c r="A9" s="36" t="s">
        <v>17</v>
      </c>
      <c r="B9" s="36"/>
      <c r="C9" s="36"/>
      <c r="D9" s="36"/>
      <c r="E9" s="36"/>
      <c r="F9" s="36"/>
      <c r="G9" s="36"/>
      <c r="H9" s="36"/>
      <c r="I9" s="36"/>
      <c r="J9" s="36"/>
    </row>
    <row r="10" spans="1:16" ht="7.15" customHeight="1" thickBot="1" x14ac:dyDescent="0.25"/>
    <row r="11" spans="1:16" s="18" customFormat="1" ht="36.6" customHeight="1" thickBot="1" x14ac:dyDescent="0.25">
      <c r="A11" s="6" t="s">
        <v>18</v>
      </c>
      <c r="B11" s="3" t="s">
        <v>16</v>
      </c>
      <c r="C11" s="37" t="s">
        <v>7</v>
      </c>
      <c r="D11" s="38"/>
      <c r="E11" s="3" t="s">
        <v>2</v>
      </c>
      <c r="F11" s="3" t="s">
        <v>3</v>
      </c>
      <c r="G11" s="3" t="s">
        <v>4</v>
      </c>
      <c r="H11" s="3" t="s">
        <v>0</v>
      </c>
      <c r="I11" s="3" t="s">
        <v>8</v>
      </c>
      <c r="J11" s="4" t="s">
        <v>1</v>
      </c>
    </row>
    <row r="12" spans="1:16" x14ac:dyDescent="0.2">
      <c r="A12" s="39" t="s">
        <v>69</v>
      </c>
      <c r="B12" s="42" t="s">
        <v>71</v>
      </c>
      <c r="C12" s="7" t="s">
        <v>10</v>
      </c>
      <c r="D12" s="30">
        <v>1500</v>
      </c>
      <c r="E12" s="14">
        <v>621</v>
      </c>
      <c r="F12" s="16">
        <v>44241</v>
      </c>
      <c r="G12" s="19">
        <v>44263</v>
      </c>
      <c r="H12" s="28">
        <v>1500</v>
      </c>
      <c r="I12" s="7"/>
      <c r="J12" s="8"/>
      <c r="P12" s="15"/>
    </row>
    <row r="13" spans="1:16" x14ac:dyDescent="0.2">
      <c r="A13" s="40"/>
      <c r="B13" s="43"/>
      <c r="C13" s="5" t="s">
        <v>11</v>
      </c>
      <c r="D13" s="31"/>
      <c r="E13" s="20"/>
      <c r="F13" s="21"/>
      <c r="G13" s="22"/>
      <c r="H13" s="29"/>
      <c r="I13" s="5"/>
      <c r="J13" s="9"/>
      <c r="P13" s="15"/>
    </row>
    <row r="14" spans="1:16" x14ac:dyDescent="0.2">
      <c r="A14" s="40"/>
      <c r="B14" s="43"/>
      <c r="C14" s="5" t="s">
        <v>12</v>
      </c>
      <c r="D14" s="31"/>
      <c r="E14" s="20"/>
      <c r="F14" s="21"/>
      <c r="G14" s="22"/>
      <c r="H14" s="5"/>
      <c r="I14" s="5"/>
      <c r="J14" s="9"/>
      <c r="P14" s="15"/>
    </row>
    <row r="15" spans="1:16" x14ac:dyDescent="0.2">
      <c r="A15" s="40"/>
      <c r="B15" s="43"/>
      <c r="C15" s="5" t="s">
        <v>13</v>
      </c>
      <c r="D15" s="31"/>
      <c r="E15" s="20"/>
      <c r="F15" s="21"/>
      <c r="G15" s="22"/>
      <c r="H15" s="5"/>
      <c r="I15" s="5"/>
      <c r="J15" s="9"/>
      <c r="O15" s="23"/>
      <c r="P15" s="15"/>
    </row>
    <row r="16" spans="1:16" x14ac:dyDescent="0.2">
      <c r="A16" s="40"/>
      <c r="B16" s="43"/>
      <c r="C16" s="5" t="s">
        <v>14</v>
      </c>
      <c r="D16" s="31"/>
      <c r="E16" s="20"/>
      <c r="F16" s="21"/>
      <c r="G16" s="22"/>
      <c r="H16" s="27"/>
      <c r="I16" s="5"/>
      <c r="J16" s="9"/>
      <c r="P16" s="15"/>
    </row>
    <row r="17" spans="1:16" x14ac:dyDescent="0.2">
      <c r="A17" s="40"/>
      <c r="B17" s="43"/>
      <c r="C17" s="5" t="s">
        <v>15</v>
      </c>
      <c r="D17" s="31"/>
      <c r="E17" s="20"/>
      <c r="F17" s="21"/>
      <c r="G17" s="22"/>
      <c r="H17" s="5"/>
      <c r="I17" s="5"/>
      <c r="J17" s="9"/>
      <c r="P17" s="15"/>
    </row>
    <row r="18" spans="1:16" x14ac:dyDescent="0.2">
      <c r="A18" s="40"/>
      <c r="B18" s="43"/>
      <c r="C18" s="5"/>
      <c r="D18" s="31"/>
      <c r="E18" s="20"/>
      <c r="F18" s="21"/>
      <c r="G18" s="22"/>
      <c r="H18" s="5"/>
      <c r="I18" s="5"/>
      <c r="J18" s="9"/>
      <c r="P18" s="15"/>
    </row>
    <row r="19" spans="1:16" x14ac:dyDescent="0.2">
      <c r="A19" s="40"/>
      <c r="B19" s="43"/>
      <c r="C19" s="5"/>
      <c r="D19" s="31"/>
      <c r="E19" s="20"/>
      <c r="F19" s="21"/>
      <c r="G19" s="22"/>
      <c r="H19" s="5"/>
      <c r="I19" s="5"/>
      <c r="J19" s="9"/>
      <c r="P19" s="15"/>
    </row>
    <row r="20" spans="1:16" x14ac:dyDescent="0.2">
      <c r="A20" s="40"/>
      <c r="B20" s="43"/>
      <c r="C20" s="5"/>
      <c r="D20" s="31"/>
      <c r="E20" s="20"/>
      <c r="F20" s="21"/>
      <c r="G20" s="22"/>
      <c r="H20" s="5"/>
      <c r="I20" s="5"/>
      <c r="J20" s="9"/>
      <c r="P20" s="15"/>
    </row>
    <row r="21" spans="1:16" x14ac:dyDescent="0.2">
      <c r="A21" s="40"/>
      <c r="B21" s="43"/>
      <c r="C21" s="5"/>
      <c r="D21" s="31"/>
      <c r="E21" s="20"/>
      <c r="F21" s="21"/>
      <c r="G21" s="5"/>
      <c r="H21" s="5"/>
      <c r="I21" s="5"/>
      <c r="J21" s="9"/>
      <c r="P21" s="15"/>
    </row>
    <row r="22" spans="1:16" x14ac:dyDescent="0.2">
      <c r="A22" s="40"/>
      <c r="B22" s="43"/>
      <c r="C22" s="5"/>
      <c r="D22" s="31"/>
      <c r="E22" s="5"/>
      <c r="F22" s="5"/>
      <c r="G22" s="5"/>
      <c r="H22" s="5"/>
      <c r="I22" s="5"/>
      <c r="J22" s="9"/>
    </row>
    <row r="23" spans="1:16" x14ac:dyDescent="0.2">
      <c r="A23" s="40"/>
      <c r="B23" s="43"/>
      <c r="C23" s="5"/>
      <c r="D23" s="31"/>
      <c r="E23" s="5"/>
      <c r="F23" s="5"/>
      <c r="G23" s="5"/>
      <c r="H23" s="5"/>
      <c r="I23" s="5"/>
      <c r="J23" s="9"/>
    </row>
    <row r="24" spans="1:16" x14ac:dyDescent="0.2">
      <c r="A24" s="40"/>
      <c r="B24" s="43"/>
      <c r="C24" s="5"/>
      <c r="D24" s="31"/>
      <c r="E24" s="5"/>
      <c r="F24" s="5"/>
      <c r="G24" s="5"/>
      <c r="H24" s="5"/>
      <c r="I24" s="5"/>
      <c r="J24" s="9"/>
    </row>
    <row r="25" spans="1:16" ht="15" thickBot="1" x14ac:dyDescent="0.25">
      <c r="A25" s="41"/>
      <c r="B25" s="44"/>
      <c r="C25" s="10"/>
      <c r="D25" s="32"/>
      <c r="E25" s="10"/>
      <c r="F25" s="10"/>
      <c r="G25" s="10"/>
      <c r="H25" s="10"/>
      <c r="I25" s="10"/>
      <c r="J25" s="11"/>
    </row>
    <row r="26" spans="1:16" ht="36.75" customHeight="1" thickBot="1" x14ac:dyDescent="0.25">
      <c r="A26" s="45"/>
      <c r="B26" s="45"/>
      <c r="C26" s="24" t="s">
        <v>5</v>
      </c>
      <c r="D26" s="33">
        <f>SUM(D12:D25)</f>
        <v>1500</v>
      </c>
      <c r="E26" s="46" t="s">
        <v>6</v>
      </c>
      <c r="F26" s="47"/>
      <c r="G26" s="48"/>
      <c r="H26" s="25">
        <f>SUM(H12:H25)</f>
        <v>1500</v>
      </c>
      <c r="I26" s="25"/>
      <c r="J26" s="25">
        <f>SUM(J21:J25)</f>
        <v>0</v>
      </c>
    </row>
    <row r="27" spans="1:16" ht="36.6" customHeight="1" x14ac:dyDescent="0.2"/>
    <row r="28" spans="1:16" x14ac:dyDescent="0.2">
      <c r="A28" s="35" t="s">
        <v>9</v>
      </c>
      <c r="B28" s="35"/>
      <c r="C28" s="35"/>
      <c r="D28" s="35"/>
      <c r="E28" s="35"/>
      <c r="F28" s="35"/>
      <c r="G28" s="35"/>
      <c r="H28" s="35"/>
      <c r="I28" s="35"/>
      <c r="J28" s="35"/>
    </row>
    <row r="42" ht="36.75" customHeight="1" x14ac:dyDescent="0.2"/>
  </sheetData>
  <mergeCells count="7">
    <mergeCell ref="A28:J28"/>
    <mergeCell ref="A9:J9"/>
    <mergeCell ref="C11:D11"/>
    <mergeCell ref="A12:A25"/>
    <mergeCell ref="B12:B25"/>
    <mergeCell ref="A26:B26"/>
    <mergeCell ref="E26:G26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6:P42"/>
  <sheetViews>
    <sheetView zoomScale="70" zoomScaleNormal="70" workbookViewId="0">
      <selection activeCell="A11" sqref="A11"/>
    </sheetView>
  </sheetViews>
  <sheetFormatPr defaultColWidth="8.85546875" defaultRowHeight="14.25" x14ac:dyDescent="0.2"/>
  <cols>
    <col min="1" max="1" width="16.85546875" style="1" customWidth="1"/>
    <col min="2" max="2" width="32.28515625" style="1" customWidth="1"/>
    <col min="3" max="3" width="50" style="1" customWidth="1"/>
    <col min="4" max="4" width="16.42578125" style="1" customWidth="1"/>
    <col min="5" max="5" width="17" style="1" customWidth="1"/>
    <col min="6" max="6" width="16.140625" style="1" customWidth="1"/>
    <col min="7" max="7" width="15.28515625" style="1" customWidth="1"/>
    <col min="8" max="8" width="21.85546875" style="1" customWidth="1"/>
    <col min="9" max="9" width="21.5703125" style="1" customWidth="1"/>
    <col min="10" max="10" width="20.85546875" style="1" customWidth="1"/>
    <col min="11" max="16384" width="8.85546875" style="1"/>
  </cols>
  <sheetData>
    <row r="6" spans="1:16" x14ac:dyDescent="0.2">
      <c r="G6" s="17"/>
      <c r="H6" s="17"/>
    </row>
    <row r="9" spans="1:16" s="2" customFormat="1" ht="25.15" customHeight="1" x14ac:dyDescent="0.25">
      <c r="A9" s="36" t="s">
        <v>17</v>
      </c>
      <c r="B9" s="36"/>
      <c r="C9" s="36"/>
      <c r="D9" s="36"/>
      <c r="E9" s="36"/>
      <c r="F9" s="36"/>
      <c r="G9" s="36"/>
      <c r="H9" s="36"/>
      <c r="I9" s="36"/>
      <c r="J9" s="36"/>
    </row>
    <row r="10" spans="1:16" ht="7.15" customHeight="1" thickBot="1" x14ac:dyDescent="0.25"/>
    <row r="11" spans="1:16" s="18" customFormat="1" ht="36.6" customHeight="1" thickBot="1" x14ac:dyDescent="0.25">
      <c r="A11" s="6" t="s">
        <v>124</v>
      </c>
      <c r="B11" s="3" t="s">
        <v>16</v>
      </c>
      <c r="C11" s="37" t="s">
        <v>7</v>
      </c>
      <c r="D11" s="38"/>
      <c r="E11" s="3" t="s">
        <v>2</v>
      </c>
      <c r="F11" s="3" t="s">
        <v>3</v>
      </c>
      <c r="G11" s="3" t="s">
        <v>4</v>
      </c>
      <c r="H11" s="3" t="s">
        <v>0</v>
      </c>
      <c r="I11" s="3" t="s">
        <v>8</v>
      </c>
      <c r="J11" s="4" t="s">
        <v>1</v>
      </c>
    </row>
    <row r="12" spans="1:16" x14ac:dyDescent="0.2">
      <c r="A12" s="39" t="s">
        <v>23</v>
      </c>
      <c r="B12" s="42" t="s">
        <v>24</v>
      </c>
      <c r="C12" s="7" t="s">
        <v>10</v>
      </c>
      <c r="D12" s="30">
        <v>4945</v>
      </c>
      <c r="E12" s="14">
        <v>762020</v>
      </c>
      <c r="F12" s="16">
        <v>44196</v>
      </c>
      <c r="G12" s="19">
        <v>44217</v>
      </c>
      <c r="H12" s="7">
        <v>4945</v>
      </c>
      <c r="I12" s="7"/>
      <c r="J12" s="8"/>
      <c r="P12" s="15"/>
    </row>
    <row r="13" spans="1:16" x14ac:dyDescent="0.2">
      <c r="A13" s="40"/>
      <c r="B13" s="43"/>
      <c r="C13" s="5" t="s">
        <v>11</v>
      </c>
      <c r="D13" s="31"/>
      <c r="E13" s="20"/>
      <c r="F13" s="21"/>
      <c r="G13" s="22"/>
      <c r="H13" s="5"/>
      <c r="I13" s="5"/>
      <c r="J13" s="9"/>
      <c r="P13" s="15"/>
    </row>
    <row r="14" spans="1:16" x14ac:dyDescent="0.2">
      <c r="A14" s="40"/>
      <c r="B14" s="43"/>
      <c r="C14" s="5" t="s">
        <v>12</v>
      </c>
      <c r="D14" s="31"/>
      <c r="E14" s="20"/>
      <c r="F14" s="21"/>
      <c r="G14" s="22"/>
      <c r="H14" s="5"/>
      <c r="I14" s="5"/>
      <c r="J14" s="9"/>
      <c r="P14" s="15"/>
    </row>
    <row r="15" spans="1:16" x14ac:dyDescent="0.2">
      <c r="A15" s="40"/>
      <c r="B15" s="43"/>
      <c r="C15" s="5" t="s">
        <v>13</v>
      </c>
      <c r="D15" s="31"/>
      <c r="E15" s="20"/>
      <c r="F15" s="21"/>
      <c r="G15" s="22"/>
      <c r="H15" s="5"/>
      <c r="I15" s="5"/>
      <c r="J15" s="9"/>
      <c r="O15" s="23"/>
      <c r="P15" s="15"/>
    </row>
    <row r="16" spans="1:16" x14ac:dyDescent="0.2">
      <c r="A16" s="40"/>
      <c r="B16" s="43"/>
      <c r="C16" s="5" t="s">
        <v>14</v>
      </c>
      <c r="D16" s="31"/>
      <c r="E16" s="20"/>
      <c r="F16" s="21"/>
      <c r="G16" s="22"/>
      <c r="H16" s="5"/>
      <c r="I16" s="5"/>
      <c r="J16" s="9"/>
      <c r="P16" s="15"/>
    </row>
    <row r="17" spans="1:16" x14ac:dyDescent="0.2">
      <c r="A17" s="40"/>
      <c r="B17" s="43"/>
      <c r="C17" s="5" t="s">
        <v>15</v>
      </c>
      <c r="D17" s="31"/>
      <c r="E17" s="20"/>
      <c r="F17" s="21"/>
      <c r="G17" s="22"/>
      <c r="H17" s="5"/>
      <c r="I17" s="5"/>
      <c r="J17" s="9"/>
      <c r="P17" s="15"/>
    </row>
    <row r="18" spans="1:16" x14ac:dyDescent="0.2">
      <c r="A18" s="40"/>
      <c r="B18" s="43"/>
      <c r="C18" s="5"/>
      <c r="D18" s="31"/>
      <c r="E18" s="20"/>
      <c r="F18" s="21"/>
      <c r="G18" s="22"/>
      <c r="H18" s="5"/>
      <c r="I18" s="5"/>
      <c r="J18" s="9"/>
      <c r="P18" s="15"/>
    </row>
    <row r="19" spans="1:16" x14ac:dyDescent="0.2">
      <c r="A19" s="40"/>
      <c r="B19" s="43"/>
      <c r="C19" s="5"/>
      <c r="D19" s="31"/>
      <c r="E19" s="20"/>
      <c r="F19" s="21"/>
      <c r="G19" s="22"/>
      <c r="H19" s="5"/>
      <c r="I19" s="5"/>
      <c r="J19" s="9"/>
      <c r="P19" s="15"/>
    </row>
    <row r="20" spans="1:16" x14ac:dyDescent="0.2">
      <c r="A20" s="40"/>
      <c r="B20" s="43"/>
      <c r="C20" s="5"/>
      <c r="D20" s="31"/>
      <c r="E20" s="20"/>
      <c r="F20" s="21"/>
      <c r="G20" s="22"/>
      <c r="H20" s="5"/>
      <c r="I20" s="5"/>
      <c r="J20" s="9"/>
      <c r="P20" s="15"/>
    </row>
    <row r="21" spans="1:16" x14ac:dyDescent="0.2">
      <c r="A21" s="40"/>
      <c r="B21" s="43"/>
      <c r="C21" s="5"/>
      <c r="D21" s="31"/>
      <c r="E21" s="20"/>
      <c r="F21" s="21"/>
      <c r="G21" s="5"/>
      <c r="H21" s="5"/>
      <c r="I21" s="5"/>
      <c r="J21" s="9"/>
      <c r="P21" s="15"/>
    </row>
    <row r="22" spans="1:16" x14ac:dyDescent="0.2">
      <c r="A22" s="40"/>
      <c r="B22" s="43"/>
      <c r="C22" s="5"/>
      <c r="D22" s="31"/>
      <c r="E22" s="5"/>
      <c r="F22" s="5"/>
      <c r="G22" s="5"/>
      <c r="H22" s="5"/>
      <c r="I22" s="5"/>
      <c r="J22" s="9"/>
    </row>
    <row r="23" spans="1:16" x14ac:dyDescent="0.2">
      <c r="A23" s="40"/>
      <c r="B23" s="43"/>
      <c r="C23" s="5"/>
      <c r="D23" s="31"/>
      <c r="E23" s="5"/>
      <c r="F23" s="5"/>
      <c r="G23" s="5"/>
      <c r="H23" s="5"/>
      <c r="I23" s="5"/>
      <c r="J23" s="9"/>
    </row>
    <row r="24" spans="1:16" x14ac:dyDescent="0.2">
      <c r="A24" s="40"/>
      <c r="B24" s="43"/>
      <c r="C24" s="5"/>
      <c r="D24" s="31"/>
      <c r="E24" s="5"/>
      <c r="F24" s="5"/>
      <c r="G24" s="5"/>
      <c r="H24" s="5"/>
      <c r="I24" s="5"/>
      <c r="J24" s="9"/>
    </row>
    <row r="25" spans="1:16" ht="15" thickBot="1" x14ac:dyDescent="0.25">
      <c r="A25" s="41"/>
      <c r="B25" s="44"/>
      <c r="C25" s="10"/>
      <c r="D25" s="32"/>
      <c r="E25" s="10"/>
      <c r="F25" s="10"/>
      <c r="G25" s="10"/>
      <c r="H25" s="10"/>
      <c r="I25" s="10"/>
      <c r="J25" s="11"/>
    </row>
    <row r="26" spans="1:16" ht="36.75" customHeight="1" thickBot="1" x14ac:dyDescent="0.25">
      <c r="A26" s="45"/>
      <c r="B26" s="45"/>
      <c r="C26" s="24" t="s">
        <v>5</v>
      </c>
      <c r="D26" s="33">
        <f>SUM(D12:D25)</f>
        <v>4945</v>
      </c>
      <c r="E26" s="46" t="s">
        <v>6</v>
      </c>
      <c r="F26" s="47"/>
      <c r="G26" s="48"/>
      <c r="H26" s="25">
        <f>SUM(H12:H25)</f>
        <v>4945</v>
      </c>
      <c r="I26" s="25"/>
      <c r="J26" s="25">
        <f>SUM(J21:J25)</f>
        <v>0</v>
      </c>
    </row>
    <row r="27" spans="1:16" ht="36.6" customHeight="1" x14ac:dyDescent="0.2"/>
    <row r="28" spans="1:16" x14ac:dyDescent="0.2">
      <c r="A28" s="35" t="s">
        <v>9</v>
      </c>
      <c r="B28" s="35"/>
      <c r="C28" s="35"/>
      <c r="D28" s="35"/>
      <c r="E28" s="35"/>
      <c r="F28" s="35"/>
      <c r="G28" s="35"/>
      <c r="H28" s="35"/>
      <c r="I28" s="35"/>
      <c r="J28" s="35"/>
    </row>
    <row r="42" ht="36.75" customHeight="1" x14ac:dyDescent="0.2"/>
  </sheetData>
  <mergeCells count="7">
    <mergeCell ref="A28:J28"/>
    <mergeCell ref="A9:J9"/>
    <mergeCell ref="C11:D11"/>
    <mergeCell ref="A12:A25"/>
    <mergeCell ref="B12:B25"/>
    <mergeCell ref="A26:B26"/>
    <mergeCell ref="E26:G26"/>
  </mergeCell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6:P42"/>
  <sheetViews>
    <sheetView zoomScale="70" zoomScaleNormal="70" workbookViewId="0">
      <selection activeCell="H14" sqref="H14"/>
    </sheetView>
  </sheetViews>
  <sheetFormatPr defaultColWidth="8.85546875" defaultRowHeight="14.25" x14ac:dyDescent="0.2"/>
  <cols>
    <col min="1" max="1" width="16.85546875" style="1" customWidth="1"/>
    <col min="2" max="2" width="32.28515625" style="1" customWidth="1"/>
    <col min="3" max="3" width="50" style="1" customWidth="1"/>
    <col min="4" max="4" width="16.42578125" style="1" customWidth="1"/>
    <col min="5" max="5" width="17" style="1" customWidth="1"/>
    <col min="6" max="6" width="16.140625" style="1" customWidth="1"/>
    <col min="7" max="7" width="15.28515625" style="1" customWidth="1"/>
    <col min="8" max="8" width="21.85546875" style="1" customWidth="1"/>
    <col min="9" max="9" width="21.5703125" style="1" customWidth="1"/>
    <col min="10" max="10" width="20.85546875" style="1" customWidth="1"/>
    <col min="11" max="16384" width="8.85546875" style="1"/>
  </cols>
  <sheetData>
    <row r="6" spans="1:16" x14ac:dyDescent="0.2">
      <c r="G6" s="17"/>
      <c r="H6" s="17"/>
    </row>
    <row r="9" spans="1:16" s="2" customFormat="1" ht="25.15" customHeight="1" x14ac:dyDescent="0.25">
      <c r="A9" s="36" t="s">
        <v>17</v>
      </c>
      <c r="B9" s="36"/>
      <c r="C9" s="36"/>
      <c r="D9" s="36"/>
      <c r="E9" s="36"/>
      <c r="F9" s="36"/>
      <c r="G9" s="36"/>
      <c r="H9" s="36"/>
      <c r="I9" s="36"/>
      <c r="J9" s="36"/>
    </row>
    <row r="10" spans="1:16" ht="7.15" customHeight="1" thickBot="1" x14ac:dyDescent="0.25"/>
    <row r="11" spans="1:16" s="18" customFormat="1" ht="36.6" customHeight="1" thickBot="1" x14ac:dyDescent="0.25">
      <c r="A11" s="6" t="s">
        <v>18</v>
      </c>
      <c r="B11" s="3" t="s">
        <v>16</v>
      </c>
      <c r="C11" s="37" t="s">
        <v>7</v>
      </c>
      <c r="D11" s="38"/>
      <c r="E11" s="3" t="s">
        <v>2</v>
      </c>
      <c r="F11" s="3" t="s">
        <v>3</v>
      </c>
      <c r="G11" s="3" t="s">
        <v>4</v>
      </c>
      <c r="H11" s="3" t="s">
        <v>0</v>
      </c>
      <c r="I11" s="3" t="s">
        <v>8</v>
      </c>
      <c r="J11" s="4" t="s">
        <v>1</v>
      </c>
    </row>
    <row r="12" spans="1:16" x14ac:dyDescent="0.2">
      <c r="A12" s="39" t="s">
        <v>72</v>
      </c>
      <c r="B12" s="42" t="s">
        <v>73</v>
      </c>
      <c r="C12" s="7" t="s">
        <v>10</v>
      </c>
      <c r="D12" s="30">
        <v>18000</v>
      </c>
      <c r="E12" s="14">
        <v>8</v>
      </c>
      <c r="F12" s="16">
        <v>44258</v>
      </c>
      <c r="G12" s="19">
        <v>44265</v>
      </c>
      <c r="H12" s="28">
        <v>6000</v>
      </c>
      <c r="I12" s="7"/>
      <c r="J12" s="8"/>
      <c r="P12" s="15"/>
    </row>
    <row r="13" spans="1:16" x14ac:dyDescent="0.2">
      <c r="A13" s="40"/>
      <c r="B13" s="43"/>
      <c r="C13" s="5" t="s">
        <v>11</v>
      </c>
      <c r="D13" s="31"/>
      <c r="E13" s="20">
        <v>12</v>
      </c>
      <c r="F13" s="21" t="s">
        <v>74</v>
      </c>
      <c r="G13" s="22">
        <v>44328</v>
      </c>
      <c r="H13" s="29">
        <v>6000</v>
      </c>
      <c r="I13" s="5"/>
      <c r="J13" s="9"/>
      <c r="P13" s="15"/>
    </row>
    <row r="14" spans="1:16" x14ac:dyDescent="0.2">
      <c r="A14" s="40"/>
      <c r="B14" s="43"/>
      <c r="C14" s="5" t="s">
        <v>12</v>
      </c>
      <c r="D14" s="31"/>
      <c r="E14" s="20">
        <v>20</v>
      </c>
      <c r="F14" s="21" t="s">
        <v>75</v>
      </c>
      <c r="G14" s="22">
        <v>44390</v>
      </c>
      <c r="H14" s="29">
        <v>6000</v>
      </c>
      <c r="I14" s="5"/>
      <c r="J14" s="9"/>
      <c r="P14" s="15"/>
    </row>
    <row r="15" spans="1:16" x14ac:dyDescent="0.2">
      <c r="A15" s="40"/>
      <c r="B15" s="43"/>
      <c r="C15" s="5" t="s">
        <v>13</v>
      </c>
      <c r="D15" s="31"/>
      <c r="E15" s="20"/>
      <c r="F15" s="21"/>
      <c r="G15" s="22"/>
      <c r="H15" s="5"/>
      <c r="I15" s="5"/>
      <c r="J15" s="9"/>
      <c r="O15" s="23"/>
      <c r="P15" s="15"/>
    </row>
    <row r="16" spans="1:16" x14ac:dyDescent="0.2">
      <c r="A16" s="40"/>
      <c r="B16" s="43"/>
      <c r="C16" s="5" t="s">
        <v>14</v>
      </c>
      <c r="D16" s="31"/>
      <c r="E16" s="20"/>
      <c r="F16" s="21"/>
      <c r="G16" s="22"/>
      <c r="H16" s="27"/>
      <c r="I16" s="5"/>
      <c r="J16" s="9"/>
      <c r="P16" s="15"/>
    </row>
    <row r="17" spans="1:16" x14ac:dyDescent="0.2">
      <c r="A17" s="40"/>
      <c r="B17" s="43"/>
      <c r="C17" s="5" t="s">
        <v>15</v>
      </c>
      <c r="D17" s="31"/>
      <c r="E17" s="20"/>
      <c r="F17" s="21"/>
      <c r="G17" s="22"/>
      <c r="H17" s="5"/>
      <c r="I17" s="5"/>
      <c r="J17" s="9"/>
      <c r="P17" s="15"/>
    </row>
    <row r="18" spans="1:16" x14ac:dyDescent="0.2">
      <c r="A18" s="40"/>
      <c r="B18" s="43"/>
      <c r="C18" s="5"/>
      <c r="D18" s="31"/>
      <c r="E18" s="20"/>
      <c r="F18" s="21"/>
      <c r="G18" s="22"/>
      <c r="H18" s="5"/>
      <c r="I18" s="5"/>
      <c r="J18" s="9"/>
      <c r="P18" s="15"/>
    </row>
    <row r="19" spans="1:16" x14ac:dyDescent="0.2">
      <c r="A19" s="40"/>
      <c r="B19" s="43"/>
      <c r="C19" s="5"/>
      <c r="D19" s="31"/>
      <c r="E19" s="20"/>
      <c r="F19" s="21"/>
      <c r="G19" s="22"/>
      <c r="H19" s="5"/>
      <c r="I19" s="5"/>
      <c r="J19" s="9"/>
      <c r="P19" s="15"/>
    </row>
    <row r="20" spans="1:16" x14ac:dyDescent="0.2">
      <c r="A20" s="40"/>
      <c r="B20" s="43"/>
      <c r="C20" s="5"/>
      <c r="D20" s="31"/>
      <c r="E20" s="20"/>
      <c r="F20" s="21"/>
      <c r="G20" s="22"/>
      <c r="H20" s="5"/>
      <c r="I20" s="5"/>
      <c r="J20" s="9"/>
      <c r="P20" s="15"/>
    </row>
    <row r="21" spans="1:16" x14ac:dyDescent="0.2">
      <c r="A21" s="40"/>
      <c r="B21" s="43"/>
      <c r="C21" s="5"/>
      <c r="D21" s="31"/>
      <c r="E21" s="20"/>
      <c r="F21" s="21"/>
      <c r="G21" s="5"/>
      <c r="H21" s="5"/>
      <c r="I21" s="5"/>
      <c r="J21" s="9"/>
      <c r="P21" s="15"/>
    </row>
    <row r="22" spans="1:16" x14ac:dyDescent="0.2">
      <c r="A22" s="40"/>
      <c r="B22" s="43"/>
      <c r="C22" s="5"/>
      <c r="D22" s="31"/>
      <c r="E22" s="5"/>
      <c r="F22" s="5"/>
      <c r="G22" s="5"/>
      <c r="H22" s="5"/>
      <c r="I22" s="5"/>
      <c r="J22" s="9"/>
    </row>
    <row r="23" spans="1:16" x14ac:dyDescent="0.2">
      <c r="A23" s="40"/>
      <c r="B23" s="43"/>
      <c r="C23" s="5"/>
      <c r="D23" s="31"/>
      <c r="E23" s="5"/>
      <c r="F23" s="5"/>
      <c r="G23" s="5"/>
      <c r="H23" s="5"/>
      <c r="I23" s="5"/>
      <c r="J23" s="9"/>
    </row>
    <row r="24" spans="1:16" x14ac:dyDescent="0.2">
      <c r="A24" s="40"/>
      <c r="B24" s="43"/>
      <c r="C24" s="5"/>
      <c r="D24" s="31"/>
      <c r="E24" s="5"/>
      <c r="F24" s="5"/>
      <c r="G24" s="5"/>
      <c r="H24" s="5"/>
      <c r="I24" s="5"/>
      <c r="J24" s="9"/>
    </row>
    <row r="25" spans="1:16" ht="15" thickBot="1" x14ac:dyDescent="0.25">
      <c r="A25" s="41"/>
      <c r="B25" s="44"/>
      <c r="C25" s="10"/>
      <c r="D25" s="32"/>
      <c r="E25" s="10"/>
      <c r="F25" s="10"/>
      <c r="G25" s="10"/>
      <c r="H25" s="10"/>
      <c r="I25" s="10"/>
      <c r="J25" s="11"/>
    </row>
    <row r="26" spans="1:16" ht="36.75" customHeight="1" thickBot="1" x14ac:dyDescent="0.25">
      <c r="A26" s="45"/>
      <c r="B26" s="45"/>
      <c r="C26" s="24" t="s">
        <v>5</v>
      </c>
      <c r="D26" s="33">
        <f>SUM(D12:D25)</f>
        <v>18000</v>
      </c>
      <c r="E26" s="46" t="s">
        <v>6</v>
      </c>
      <c r="F26" s="47"/>
      <c r="G26" s="48"/>
      <c r="H26" s="25">
        <f>SUM(H12:H25)</f>
        <v>18000</v>
      </c>
      <c r="I26" s="25"/>
      <c r="J26" s="25">
        <f>SUM(J21:J25)</f>
        <v>0</v>
      </c>
    </row>
    <row r="27" spans="1:16" ht="36.6" customHeight="1" x14ac:dyDescent="0.2"/>
    <row r="28" spans="1:16" x14ac:dyDescent="0.2">
      <c r="A28" s="35" t="s">
        <v>9</v>
      </c>
      <c r="B28" s="35"/>
      <c r="C28" s="35"/>
      <c r="D28" s="35"/>
      <c r="E28" s="35"/>
      <c r="F28" s="35"/>
      <c r="G28" s="35"/>
      <c r="H28" s="35"/>
      <c r="I28" s="35"/>
      <c r="J28" s="35"/>
    </row>
    <row r="42" ht="36.75" customHeight="1" x14ac:dyDescent="0.2"/>
  </sheetData>
  <mergeCells count="7">
    <mergeCell ref="A28:J28"/>
    <mergeCell ref="A9:J9"/>
    <mergeCell ref="C11:D11"/>
    <mergeCell ref="A12:A25"/>
    <mergeCell ref="B12:B25"/>
    <mergeCell ref="A26:B26"/>
    <mergeCell ref="E26:G26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6:P42"/>
  <sheetViews>
    <sheetView zoomScale="70" zoomScaleNormal="70" workbookViewId="0">
      <selection activeCell="H14" sqref="H14"/>
    </sheetView>
  </sheetViews>
  <sheetFormatPr defaultColWidth="8.85546875" defaultRowHeight="14.25" x14ac:dyDescent="0.2"/>
  <cols>
    <col min="1" max="1" width="16.85546875" style="1" customWidth="1"/>
    <col min="2" max="2" width="32.28515625" style="1" customWidth="1"/>
    <col min="3" max="3" width="50" style="1" customWidth="1"/>
    <col min="4" max="4" width="16.42578125" style="1" customWidth="1"/>
    <col min="5" max="5" width="17" style="1" customWidth="1"/>
    <col min="6" max="6" width="16.140625" style="1" customWidth="1"/>
    <col min="7" max="7" width="15.28515625" style="1" customWidth="1"/>
    <col min="8" max="8" width="21.85546875" style="1" customWidth="1"/>
    <col min="9" max="9" width="21.5703125" style="1" customWidth="1"/>
    <col min="10" max="10" width="20.85546875" style="1" customWidth="1"/>
    <col min="11" max="16384" width="8.85546875" style="1"/>
  </cols>
  <sheetData>
    <row r="6" spans="1:16" x14ac:dyDescent="0.2">
      <c r="G6" s="17"/>
      <c r="H6" s="17"/>
    </row>
    <row r="9" spans="1:16" s="2" customFormat="1" ht="25.15" customHeight="1" x14ac:dyDescent="0.25">
      <c r="A9" s="36" t="s">
        <v>17</v>
      </c>
      <c r="B9" s="36"/>
      <c r="C9" s="36"/>
      <c r="D9" s="36"/>
      <c r="E9" s="36"/>
      <c r="F9" s="36"/>
      <c r="G9" s="36"/>
      <c r="H9" s="36"/>
      <c r="I9" s="36"/>
      <c r="J9" s="36"/>
    </row>
    <row r="10" spans="1:16" ht="7.15" customHeight="1" thickBot="1" x14ac:dyDescent="0.25"/>
    <row r="11" spans="1:16" s="18" customFormat="1" ht="36.6" customHeight="1" thickBot="1" x14ac:dyDescent="0.25">
      <c r="A11" s="6" t="s">
        <v>18</v>
      </c>
      <c r="B11" s="3" t="s">
        <v>16</v>
      </c>
      <c r="C11" s="37" t="s">
        <v>7</v>
      </c>
      <c r="D11" s="38"/>
      <c r="E11" s="3" t="s">
        <v>2</v>
      </c>
      <c r="F11" s="3" t="s">
        <v>3</v>
      </c>
      <c r="G11" s="3" t="s">
        <v>4</v>
      </c>
      <c r="H11" s="3" t="s">
        <v>0</v>
      </c>
      <c r="I11" s="3" t="s">
        <v>8</v>
      </c>
      <c r="J11" s="4" t="s">
        <v>1</v>
      </c>
    </row>
    <row r="12" spans="1:16" x14ac:dyDescent="0.2">
      <c r="A12" s="39">
        <v>8594869645</v>
      </c>
      <c r="B12" s="42" t="s">
        <v>76</v>
      </c>
      <c r="C12" s="7" t="s">
        <v>10</v>
      </c>
      <c r="D12" s="30">
        <v>18000</v>
      </c>
      <c r="E12" s="14">
        <v>10</v>
      </c>
      <c r="F12" s="16">
        <v>44257</v>
      </c>
      <c r="G12" s="19">
        <v>44265</v>
      </c>
      <c r="H12" s="28">
        <v>6000</v>
      </c>
      <c r="I12" s="7"/>
      <c r="J12" s="8"/>
      <c r="P12" s="15"/>
    </row>
    <row r="13" spans="1:16" x14ac:dyDescent="0.2">
      <c r="A13" s="40"/>
      <c r="B13" s="43"/>
      <c r="C13" s="5" t="s">
        <v>11</v>
      </c>
      <c r="D13" s="31"/>
      <c r="E13" s="20">
        <v>16</v>
      </c>
      <c r="F13" s="21" t="s">
        <v>77</v>
      </c>
      <c r="G13" s="22">
        <v>44328</v>
      </c>
      <c r="H13" s="29">
        <v>6000</v>
      </c>
      <c r="I13" s="5"/>
      <c r="J13" s="9"/>
      <c r="P13" s="15"/>
    </row>
    <row r="14" spans="1:16" x14ac:dyDescent="0.2">
      <c r="A14" s="40"/>
      <c r="B14" s="43"/>
      <c r="C14" s="5" t="s">
        <v>12</v>
      </c>
      <c r="D14" s="31"/>
      <c r="E14" s="20">
        <v>26</v>
      </c>
      <c r="F14" s="21" t="s">
        <v>75</v>
      </c>
      <c r="G14" s="22">
        <v>44383</v>
      </c>
      <c r="H14" s="29">
        <v>6000</v>
      </c>
      <c r="I14" s="5"/>
      <c r="J14" s="9"/>
      <c r="P14" s="15"/>
    </row>
    <row r="15" spans="1:16" x14ac:dyDescent="0.2">
      <c r="A15" s="40"/>
      <c r="B15" s="43"/>
      <c r="C15" s="5" t="s">
        <v>13</v>
      </c>
      <c r="D15" s="31"/>
      <c r="E15" s="20"/>
      <c r="F15" s="21"/>
      <c r="G15" s="22"/>
      <c r="H15" s="5"/>
      <c r="I15" s="5"/>
      <c r="J15" s="9"/>
      <c r="O15" s="23"/>
      <c r="P15" s="15"/>
    </row>
    <row r="16" spans="1:16" x14ac:dyDescent="0.2">
      <c r="A16" s="40"/>
      <c r="B16" s="43"/>
      <c r="C16" s="5" t="s">
        <v>14</v>
      </c>
      <c r="D16" s="31"/>
      <c r="E16" s="20"/>
      <c r="F16" s="21"/>
      <c r="G16" s="22"/>
      <c r="H16" s="27"/>
      <c r="I16" s="5"/>
      <c r="J16" s="9"/>
      <c r="P16" s="15"/>
    </row>
    <row r="17" spans="1:16" x14ac:dyDescent="0.2">
      <c r="A17" s="40"/>
      <c r="B17" s="43"/>
      <c r="C17" s="5" t="s">
        <v>15</v>
      </c>
      <c r="D17" s="31"/>
      <c r="E17" s="20"/>
      <c r="F17" s="21"/>
      <c r="G17" s="22"/>
      <c r="H17" s="5"/>
      <c r="I17" s="5"/>
      <c r="J17" s="9"/>
      <c r="P17" s="15"/>
    </row>
    <row r="18" spans="1:16" x14ac:dyDescent="0.2">
      <c r="A18" s="40"/>
      <c r="B18" s="43"/>
      <c r="C18" s="5"/>
      <c r="D18" s="31"/>
      <c r="E18" s="20"/>
      <c r="F18" s="21"/>
      <c r="G18" s="22"/>
      <c r="H18" s="5"/>
      <c r="I18" s="5"/>
      <c r="J18" s="9"/>
      <c r="P18" s="15"/>
    </row>
    <row r="19" spans="1:16" x14ac:dyDescent="0.2">
      <c r="A19" s="40"/>
      <c r="B19" s="43"/>
      <c r="C19" s="5"/>
      <c r="D19" s="31"/>
      <c r="E19" s="20"/>
      <c r="F19" s="21"/>
      <c r="G19" s="22"/>
      <c r="H19" s="5"/>
      <c r="I19" s="5"/>
      <c r="J19" s="9"/>
      <c r="P19" s="15"/>
    </row>
    <row r="20" spans="1:16" x14ac:dyDescent="0.2">
      <c r="A20" s="40"/>
      <c r="B20" s="43"/>
      <c r="C20" s="5"/>
      <c r="D20" s="31"/>
      <c r="E20" s="20"/>
      <c r="F20" s="21"/>
      <c r="G20" s="22"/>
      <c r="H20" s="5"/>
      <c r="I20" s="5"/>
      <c r="J20" s="9"/>
      <c r="P20" s="15"/>
    </row>
    <row r="21" spans="1:16" x14ac:dyDescent="0.2">
      <c r="A21" s="40"/>
      <c r="B21" s="43"/>
      <c r="C21" s="5"/>
      <c r="D21" s="31"/>
      <c r="E21" s="20"/>
      <c r="F21" s="21"/>
      <c r="G21" s="5"/>
      <c r="H21" s="5"/>
      <c r="I21" s="5"/>
      <c r="J21" s="9"/>
      <c r="P21" s="15"/>
    </row>
    <row r="22" spans="1:16" x14ac:dyDescent="0.2">
      <c r="A22" s="40"/>
      <c r="B22" s="43"/>
      <c r="C22" s="5"/>
      <c r="D22" s="31"/>
      <c r="E22" s="5"/>
      <c r="F22" s="5"/>
      <c r="G22" s="5"/>
      <c r="H22" s="5"/>
      <c r="I22" s="5"/>
      <c r="J22" s="9"/>
    </row>
    <row r="23" spans="1:16" x14ac:dyDescent="0.2">
      <c r="A23" s="40"/>
      <c r="B23" s="43"/>
      <c r="C23" s="5"/>
      <c r="D23" s="31"/>
      <c r="E23" s="5"/>
      <c r="F23" s="5"/>
      <c r="G23" s="5"/>
      <c r="H23" s="5"/>
      <c r="I23" s="5"/>
      <c r="J23" s="9"/>
    </row>
    <row r="24" spans="1:16" x14ac:dyDescent="0.2">
      <c r="A24" s="40"/>
      <c r="B24" s="43"/>
      <c r="C24" s="5"/>
      <c r="D24" s="31"/>
      <c r="E24" s="5"/>
      <c r="F24" s="5"/>
      <c r="G24" s="5"/>
      <c r="H24" s="5"/>
      <c r="I24" s="5"/>
      <c r="J24" s="9"/>
    </row>
    <row r="25" spans="1:16" ht="15" thickBot="1" x14ac:dyDescent="0.25">
      <c r="A25" s="41"/>
      <c r="B25" s="44"/>
      <c r="C25" s="10"/>
      <c r="D25" s="32"/>
      <c r="E25" s="10"/>
      <c r="F25" s="10"/>
      <c r="G25" s="10"/>
      <c r="H25" s="10"/>
      <c r="I25" s="10"/>
      <c r="J25" s="11"/>
    </row>
    <row r="26" spans="1:16" ht="36.75" customHeight="1" thickBot="1" x14ac:dyDescent="0.25">
      <c r="A26" s="45"/>
      <c r="B26" s="45"/>
      <c r="C26" s="24" t="s">
        <v>5</v>
      </c>
      <c r="D26" s="33">
        <f>SUM(D12:D25)</f>
        <v>18000</v>
      </c>
      <c r="E26" s="46" t="s">
        <v>6</v>
      </c>
      <c r="F26" s="47"/>
      <c r="G26" s="48"/>
      <c r="H26" s="25">
        <f>SUM(H12:H25)</f>
        <v>18000</v>
      </c>
      <c r="I26" s="25"/>
      <c r="J26" s="25">
        <f>SUM(J21:J25)</f>
        <v>0</v>
      </c>
    </row>
    <row r="27" spans="1:16" ht="36.6" customHeight="1" x14ac:dyDescent="0.2"/>
    <row r="28" spans="1:16" x14ac:dyDescent="0.2">
      <c r="A28" s="35" t="s">
        <v>9</v>
      </c>
      <c r="B28" s="35"/>
      <c r="C28" s="35"/>
      <c r="D28" s="35"/>
      <c r="E28" s="35"/>
      <c r="F28" s="35"/>
      <c r="G28" s="35"/>
      <c r="H28" s="35"/>
      <c r="I28" s="35"/>
      <c r="J28" s="35"/>
    </row>
    <row r="42" ht="36.75" customHeight="1" x14ac:dyDescent="0.2"/>
  </sheetData>
  <mergeCells count="7">
    <mergeCell ref="A28:J28"/>
    <mergeCell ref="A9:J9"/>
    <mergeCell ref="C11:D11"/>
    <mergeCell ref="A12:A25"/>
    <mergeCell ref="B12:B25"/>
    <mergeCell ref="A26:B26"/>
    <mergeCell ref="E26:G26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6:P42"/>
  <sheetViews>
    <sheetView zoomScale="70" zoomScaleNormal="70" workbookViewId="0">
      <selection activeCell="G42" sqref="G42"/>
    </sheetView>
  </sheetViews>
  <sheetFormatPr defaultColWidth="8.85546875" defaultRowHeight="14.25" x14ac:dyDescent="0.2"/>
  <cols>
    <col min="1" max="1" width="16.85546875" style="1" customWidth="1"/>
    <col min="2" max="2" width="32.28515625" style="1" customWidth="1"/>
    <col min="3" max="3" width="50" style="1" customWidth="1"/>
    <col min="4" max="4" width="16.42578125" style="1" customWidth="1"/>
    <col min="5" max="5" width="17" style="1" customWidth="1"/>
    <col min="6" max="6" width="16.140625" style="1" customWidth="1"/>
    <col min="7" max="7" width="15.28515625" style="1" customWidth="1"/>
    <col min="8" max="8" width="21.85546875" style="1" customWidth="1"/>
    <col min="9" max="9" width="21.5703125" style="1" customWidth="1"/>
    <col min="10" max="10" width="20.85546875" style="1" customWidth="1"/>
    <col min="11" max="16384" width="8.85546875" style="1"/>
  </cols>
  <sheetData>
    <row r="6" spans="1:16" x14ac:dyDescent="0.2">
      <c r="G6" s="17"/>
      <c r="H6" s="17"/>
    </row>
    <row r="9" spans="1:16" s="2" customFormat="1" ht="25.15" customHeight="1" x14ac:dyDescent="0.25">
      <c r="A9" s="36" t="s">
        <v>17</v>
      </c>
      <c r="B9" s="36"/>
      <c r="C9" s="36"/>
      <c r="D9" s="36"/>
      <c r="E9" s="36"/>
      <c r="F9" s="36"/>
      <c r="G9" s="36"/>
      <c r="H9" s="36"/>
      <c r="I9" s="36"/>
      <c r="J9" s="36"/>
    </row>
    <row r="10" spans="1:16" ht="7.15" customHeight="1" thickBot="1" x14ac:dyDescent="0.25"/>
    <row r="11" spans="1:16" s="18" customFormat="1" ht="36.6" customHeight="1" thickBot="1" x14ac:dyDescent="0.25">
      <c r="A11" s="6" t="s">
        <v>18</v>
      </c>
      <c r="B11" s="3" t="s">
        <v>16</v>
      </c>
      <c r="C11" s="37" t="s">
        <v>7</v>
      </c>
      <c r="D11" s="38"/>
      <c r="E11" s="3" t="s">
        <v>2</v>
      </c>
      <c r="F11" s="3" t="s">
        <v>3</v>
      </c>
      <c r="G11" s="3" t="s">
        <v>4</v>
      </c>
      <c r="H11" s="3" t="s">
        <v>0</v>
      </c>
      <c r="I11" s="3" t="s">
        <v>8</v>
      </c>
      <c r="J11" s="4" t="s">
        <v>1</v>
      </c>
    </row>
    <row r="12" spans="1:16" x14ac:dyDescent="0.2">
      <c r="A12" s="39" t="s">
        <v>78</v>
      </c>
      <c r="B12" s="42" t="s">
        <v>79</v>
      </c>
      <c r="C12" s="7" t="s">
        <v>10</v>
      </c>
      <c r="D12" s="30">
        <v>14400</v>
      </c>
      <c r="E12" s="14">
        <v>5</v>
      </c>
      <c r="F12" s="16">
        <v>44229</v>
      </c>
      <c r="G12" s="19">
        <v>44265</v>
      </c>
      <c r="H12" s="28">
        <v>2400</v>
      </c>
      <c r="I12" s="7"/>
      <c r="J12" s="8"/>
      <c r="P12" s="15"/>
    </row>
    <row r="13" spans="1:16" x14ac:dyDescent="0.2">
      <c r="A13" s="40"/>
      <c r="B13" s="43"/>
      <c r="C13" s="5" t="s">
        <v>11</v>
      </c>
      <c r="D13" s="31"/>
      <c r="E13" s="20">
        <v>6</v>
      </c>
      <c r="F13" s="21" t="s">
        <v>80</v>
      </c>
      <c r="G13" s="22">
        <v>44265</v>
      </c>
      <c r="H13" s="29">
        <v>2400</v>
      </c>
      <c r="I13" s="5"/>
      <c r="J13" s="9"/>
      <c r="P13" s="15"/>
    </row>
    <row r="14" spans="1:16" x14ac:dyDescent="0.2">
      <c r="A14" s="40"/>
      <c r="B14" s="43"/>
      <c r="C14" s="5" t="s">
        <v>12</v>
      </c>
      <c r="D14" s="31"/>
      <c r="E14" s="20">
        <v>8</v>
      </c>
      <c r="F14" s="21" t="s">
        <v>81</v>
      </c>
      <c r="G14" s="22">
        <v>44328</v>
      </c>
      <c r="H14" s="29">
        <v>2400</v>
      </c>
      <c r="I14" s="5"/>
      <c r="J14" s="9"/>
      <c r="P14" s="15"/>
    </row>
    <row r="15" spans="1:16" x14ac:dyDescent="0.2">
      <c r="A15" s="40"/>
      <c r="B15" s="43"/>
      <c r="C15" s="5" t="s">
        <v>13</v>
      </c>
      <c r="D15" s="31"/>
      <c r="E15" s="20">
        <v>9</v>
      </c>
      <c r="F15" s="21" t="s">
        <v>82</v>
      </c>
      <c r="G15" s="22">
        <v>44328</v>
      </c>
      <c r="H15" s="29">
        <v>2400</v>
      </c>
      <c r="I15" s="5"/>
      <c r="J15" s="9"/>
      <c r="O15" s="23"/>
      <c r="P15" s="15"/>
    </row>
    <row r="16" spans="1:16" x14ac:dyDescent="0.2">
      <c r="A16" s="40"/>
      <c r="B16" s="43"/>
      <c r="C16" s="5" t="s">
        <v>14</v>
      </c>
      <c r="D16" s="31"/>
      <c r="E16" s="20">
        <v>11</v>
      </c>
      <c r="F16" s="21" t="s">
        <v>83</v>
      </c>
      <c r="G16" s="22">
        <v>44390</v>
      </c>
      <c r="H16" s="29">
        <v>2400</v>
      </c>
      <c r="I16" s="5"/>
      <c r="J16" s="9"/>
      <c r="P16" s="15"/>
    </row>
    <row r="17" spans="1:16" x14ac:dyDescent="0.2">
      <c r="A17" s="40"/>
      <c r="B17" s="43"/>
      <c r="C17" s="5" t="s">
        <v>15</v>
      </c>
      <c r="D17" s="31"/>
      <c r="E17" s="20">
        <v>12</v>
      </c>
      <c r="F17" s="21" t="s">
        <v>84</v>
      </c>
      <c r="G17" s="22">
        <v>44390</v>
      </c>
      <c r="H17" s="29">
        <v>2400</v>
      </c>
      <c r="I17" s="5"/>
      <c r="J17" s="9"/>
      <c r="P17" s="15"/>
    </row>
    <row r="18" spans="1:16" x14ac:dyDescent="0.2">
      <c r="A18" s="40"/>
      <c r="B18" s="43"/>
      <c r="C18" s="5"/>
      <c r="D18" s="31"/>
      <c r="E18" s="20"/>
      <c r="F18" s="21"/>
      <c r="G18" s="22"/>
      <c r="H18" s="5"/>
      <c r="I18" s="5"/>
      <c r="J18" s="9"/>
      <c r="P18" s="15"/>
    </row>
    <row r="19" spans="1:16" x14ac:dyDescent="0.2">
      <c r="A19" s="40"/>
      <c r="B19" s="43"/>
      <c r="C19" s="5"/>
      <c r="D19" s="31"/>
      <c r="E19" s="20"/>
      <c r="F19" s="21"/>
      <c r="G19" s="22"/>
      <c r="H19" s="5"/>
      <c r="I19" s="5"/>
      <c r="J19" s="9"/>
      <c r="P19" s="15"/>
    </row>
    <row r="20" spans="1:16" x14ac:dyDescent="0.2">
      <c r="A20" s="40"/>
      <c r="B20" s="43"/>
      <c r="C20" s="5"/>
      <c r="D20" s="31"/>
      <c r="E20" s="20"/>
      <c r="F20" s="21"/>
      <c r="G20" s="22"/>
      <c r="H20" s="5"/>
      <c r="I20" s="5"/>
      <c r="J20" s="9"/>
      <c r="P20" s="15"/>
    </row>
    <row r="21" spans="1:16" x14ac:dyDescent="0.2">
      <c r="A21" s="40"/>
      <c r="B21" s="43"/>
      <c r="C21" s="5"/>
      <c r="D21" s="31"/>
      <c r="E21" s="20"/>
      <c r="F21" s="21"/>
      <c r="G21" s="5"/>
      <c r="H21" s="5"/>
      <c r="I21" s="5"/>
      <c r="J21" s="9"/>
      <c r="P21" s="15"/>
    </row>
    <row r="22" spans="1:16" x14ac:dyDescent="0.2">
      <c r="A22" s="40"/>
      <c r="B22" s="43"/>
      <c r="C22" s="5"/>
      <c r="D22" s="31"/>
      <c r="E22" s="5"/>
      <c r="F22" s="5"/>
      <c r="G22" s="5"/>
      <c r="H22" s="5"/>
      <c r="I22" s="5"/>
      <c r="J22" s="9"/>
    </row>
    <row r="23" spans="1:16" x14ac:dyDescent="0.2">
      <c r="A23" s="40"/>
      <c r="B23" s="43"/>
      <c r="C23" s="5"/>
      <c r="D23" s="31"/>
      <c r="E23" s="5"/>
      <c r="F23" s="5"/>
      <c r="G23" s="5"/>
      <c r="H23" s="5"/>
      <c r="I23" s="5"/>
      <c r="J23" s="9"/>
    </row>
    <row r="24" spans="1:16" x14ac:dyDescent="0.2">
      <c r="A24" s="40"/>
      <c r="B24" s="43"/>
      <c r="C24" s="5"/>
      <c r="D24" s="31"/>
      <c r="E24" s="5"/>
      <c r="F24" s="5"/>
      <c r="G24" s="5"/>
      <c r="H24" s="5"/>
      <c r="I24" s="5"/>
      <c r="J24" s="9"/>
    </row>
    <row r="25" spans="1:16" ht="15" thickBot="1" x14ac:dyDescent="0.25">
      <c r="A25" s="41"/>
      <c r="B25" s="44"/>
      <c r="C25" s="10"/>
      <c r="D25" s="32"/>
      <c r="E25" s="10"/>
      <c r="F25" s="10"/>
      <c r="G25" s="10"/>
      <c r="H25" s="10"/>
      <c r="I25" s="10"/>
      <c r="J25" s="11"/>
    </row>
    <row r="26" spans="1:16" ht="36.75" customHeight="1" thickBot="1" x14ac:dyDescent="0.25">
      <c r="A26" s="45"/>
      <c r="B26" s="45"/>
      <c r="C26" s="24" t="s">
        <v>5</v>
      </c>
      <c r="D26" s="33">
        <f>SUM(D12:D25)</f>
        <v>14400</v>
      </c>
      <c r="E26" s="46" t="s">
        <v>6</v>
      </c>
      <c r="F26" s="47"/>
      <c r="G26" s="48"/>
      <c r="H26" s="25">
        <f>SUM(H12:H25)</f>
        <v>14400</v>
      </c>
      <c r="I26" s="25"/>
      <c r="J26" s="25">
        <f>SUM(J21:J25)</f>
        <v>0</v>
      </c>
    </row>
    <row r="27" spans="1:16" ht="36.6" customHeight="1" x14ac:dyDescent="0.2"/>
    <row r="28" spans="1:16" x14ac:dyDescent="0.2">
      <c r="A28" s="35" t="s">
        <v>9</v>
      </c>
      <c r="B28" s="35"/>
      <c r="C28" s="35"/>
      <c r="D28" s="35"/>
      <c r="E28" s="35"/>
      <c r="F28" s="35"/>
      <c r="G28" s="35"/>
      <c r="H28" s="35"/>
      <c r="I28" s="35"/>
      <c r="J28" s="35"/>
    </row>
    <row r="42" ht="36.75" customHeight="1" x14ac:dyDescent="0.2"/>
  </sheetData>
  <mergeCells count="7">
    <mergeCell ref="A28:J28"/>
    <mergeCell ref="A9:J9"/>
    <mergeCell ref="C11:D11"/>
    <mergeCell ref="A12:A25"/>
    <mergeCell ref="B12:B25"/>
    <mergeCell ref="A26:B26"/>
    <mergeCell ref="E26:G26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6:P42"/>
  <sheetViews>
    <sheetView zoomScale="70" zoomScaleNormal="70" workbookViewId="0">
      <selection activeCell="H14" sqref="H14"/>
    </sheetView>
  </sheetViews>
  <sheetFormatPr defaultColWidth="8.85546875" defaultRowHeight="14.25" x14ac:dyDescent="0.2"/>
  <cols>
    <col min="1" max="1" width="16.85546875" style="1" customWidth="1"/>
    <col min="2" max="2" width="32.28515625" style="1" customWidth="1"/>
    <col min="3" max="3" width="50" style="1" customWidth="1"/>
    <col min="4" max="4" width="16.42578125" style="1" customWidth="1"/>
    <col min="5" max="5" width="17" style="1" customWidth="1"/>
    <col min="6" max="6" width="16.140625" style="1" customWidth="1"/>
    <col min="7" max="7" width="15.28515625" style="1" customWidth="1"/>
    <col min="8" max="8" width="21.85546875" style="1" customWidth="1"/>
    <col min="9" max="9" width="21.5703125" style="1" customWidth="1"/>
    <col min="10" max="10" width="20.85546875" style="1" customWidth="1"/>
    <col min="11" max="16384" width="8.85546875" style="1"/>
  </cols>
  <sheetData>
    <row r="6" spans="1:16" x14ac:dyDescent="0.2">
      <c r="G6" s="17"/>
      <c r="H6" s="17"/>
    </row>
    <row r="9" spans="1:16" s="2" customFormat="1" ht="25.15" customHeight="1" x14ac:dyDescent="0.25">
      <c r="A9" s="36" t="s">
        <v>17</v>
      </c>
      <c r="B9" s="36"/>
      <c r="C9" s="36"/>
      <c r="D9" s="36"/>
      <c r="E9" s="36"/>
      <c r="F9" s="36"/>
      <c r="G9" s="36"/>
      <c r="H9" s="36"/>
      <c r="I9" s="36"/>
      <c r="J9" s="36"/>
    </row>
    <row r="10" spans="1:16" ht="7.15" customHeight="1" thickBot="1" x14ac:dyDescent="0.25"/>
    <row r="11" spans="1:16" s="18" customFormat="1" ht="36.6" customHeight="1" thickBot="1" x14ac:dyDescent="0.25">
      <c r="A11" s="6" t="s">
        <v>18</v>
      </c>
      <c r="B11" s="3" t="s">
        <v>16</v>
      </c>
      <c r="C11" s="37" t="s">
        <v>7</v>
      </c>
      <c r="D11" s="38"/>
      <c r="E11" s="3" t="s">
        <v>2</v>
      </c>
      <c r="F11" s="3" t="s">
        <v>3</v>
      </c>
      <c r="G11" s="3" t="s">
        <v>4</v>
      </c>
      <c r="H11" s="3" t="s">
        <v>0</v>
      </c>
      <c r="I11" s="3" t="s">
        <v>8</v>
      </c>
      <c r="J11" s="4" t="s">
        <v>1</v>
      </c>
    </row>
    <row r="12" spans="1:16" x14ac:dyDescent="0.2">
      <c r="A12" s="39" t="s">
        <v>85</v>
      </c>
      <c r="B12" s="42" t="s">
        <v>86</v>
      </c>
      <c r="C12" s="7" t="s">
        <v>10</v>
      </c>
      <c r="D12" s="30">
        <v>9000</v>
      </c>
      <c r="E12" s="14">
        <v>24</v>
      </c>
      <c r="F12" s="16">
        <v>44256</v>
      </c>
      <c r="G12" s="19">
        <v>44274</v>
      </c>
      <c r="H12" s="28">
        <v>3000</v>
      </c>
      <c r="I12" s="7"/>
      <c r="J12" s="8"/>
      <c r="P12" s="15"/>
    </row>
    <row r="13" spans="1:16" x14ac:dyDescent="0.2">
      <c r="A13" s="40"/>
      <c r="B13" s="43"/>
      <c r="C13" s="5" t="s">
        <v>11</v>
      </c>
      <c r="D13" s="31"/>
      <c r="E13" s="20">
        <v>58</v>
      </c>
      <c r="F13" s="21" t="s">
        <v>87</v>
      </c>
      <c r="G13" s="22">
        <v>44438</v>
      </c>
      <c r="H13" s="29">
        <v>6000</v>
      </c>
      <c r="I13" s="5"/>
      <c r="J13" s="9"/>
      <c r="P13" s="15"/>
    </row>
    <row r="14" spans="1:16" x14ac:dyDescent="0.2">
      <c r="A14" s="40"/>
      <c r="B14" s="43"/>
      <c r="C14" s="5" t="s">
        <v>12</v>
      </c>
      <c r="D14" s="31"/>
      <c r="E14" s="20"/>
      <c r="F14" s="21"/>
      <c r="G14" s="22"/>
      <c r="H14" s="29"/>
      <c r="I14" s="5"/>
      <c r="J14" s="9"/>
      <c r="P14" s="15"/>
    </row>
    <row r="15" spans="1:16" x14ac:dyDescent="0.2">
      <c r="A15" s="40"/>
      <c r="B15" s="43"/>
      <c r="C15" s="5" t="s">
        <v>13</v>
      </c>
      <c r="D15" s="31"/>
      <c r="E15" s="20"/>
      <c r="F15" s="21"/>
      <c r="G15" s="22"/>
      <c r="H15" s="29"/>
      <c r="I15" s="5"/>
      <c r="J15" s="9"/>
      <c r="O15" s="23"/>
      <c r="P15" s="15"/>
    </row>
    <row r="16" spans="1:16" x14ac:dyDescent="0.2">
      <c r="A16" s="40"/>
      <c r="B16" s="43"/>
      <c r="C16" s="5" t="s">
        <v>14</v>
      </c>
      <c r="D16" s="31"/>
      <c r="E16" s="20"/>
      <c r="F16" s="21"/>
      <c r="G16" s="22"/>
      <c r="H16" s="29"/>
      <c r="I16" s="5"/>
      <c r="J16" s="9"/>
      <c r="P16" s="15"/>
    </row>
    <row r="17" spans="1:16" x14ac:dyDescent="0.2">
      <c r="A17" s="40"/>
      <c r="B17" s="43"/>
      <c r="C17" s="5" t="s">
        <v>15</v>
      </c>
      <c r="D17" s="31"/>
      <c r="E17" s="20"/>
      <c r="F17" s="21"/>
      <c r="G17" s="22"/>
      <c r="H17" s="29"/>
      <c r="I17" s="5"/>
      <c r="J17" s="9"/>
      <c r="P17" s="15"/>
    </row>
    <row r="18" spans="1:16" x14ac:dyDescent="0.2">
      <c r="A18" s="40"/>
      <c r="B18" s="43"/>
      <c r="C18" s="5"/>
      <c r="D18" s="31"/>
      <c r="E18" s="20"/>
      <c r="F18" s="21"/>
      <c r="G18" s="22"/>
      <c r="H18" s="5"/>
      <c r="I18" s="5"/>
      <c r="J18" s="9"/>
      <c r="P18" s="15"/>
    </row>
    <row r="19" spans="1:16" x14ac:dyDescent="0.2">
      <c r="A19" s="40"/>
      <c r="B19" s="43"/>
      <c r="C19" s="5"/>
      <c r="D19" s="31"/>
      <c r="E19" s="20"/>
      <c r="F19" s="21"/>
      <c r="G19" s="22"/>
      <c r="H19" s="5"/>
      <c r="I19" s="5"/>
      <c r="J19" s="9"/>
      <c r="P19" s="15"/>
    </row>
    <row r="20" spans="1:16" x14ac:dyDescent="0.2">
      <c r="A20" s="40"/>
      <c r="B20" s="43"/>
      <c r="C20" s="5"/>
      <c r="D20" s="31"/>
      <c r="E20" s="20"/>
      <c r="F20" s="21"/>
      <c r="G20" s="22"/>
      <c r="H20" s="5"/>
      <c r="I20" s="5"/>
      <c r="J20" s="9"/>
      <c r="P20" s="15"/>
    </row>
    <row r="21" spans="1:16" x14ac:dyDescent="0.2">
      <c r="A21" s="40"/>
      <c r="B21" s="43"/>
      <c r="C21" s="5"/>
      <c r="D21" s="31"/>
      <c r="E21" s="20"/>
      <c r="F21" s="21"/>
      <c r="G21" s="5"/>
      <c r="H21" s="5"/>
      <c r="I21" s="5"/>
      <c r="J21" s="9"/>
      <c r="P21" s="15"/>
    </row>
    <row r="22" spans="1:16" x14ac:dyDescent="0.2">
      <c r="A22" s="40"/>
      <c r="B22" s="43"/>
      <c r="C22" s="5"/>
      <c r="D22" s="31"/>
      <c r="E22" s="5"/>
      <c r="F22" s="5"/>
      <c r="G22" s="5"/>
      <c r="H22" s="5"/>
      <c r="I22" s="5"/>
      <c r="J22" s="9"/>
    </row>
    <row r="23" spans="1:16" x14ac:dyDescent="0.2">
      <c r="A23" s="40"/>
      <c r="B23" s="43"/>
      <c r="C23" s="5"/>
      <c r="D23" s="31"/>
      <c r="E23" s="5"/>
      <c r="F23" s="5"/>
      <c r="G23" s="5"/>
      <c r="H23" s="5"/>
      <c r="I23" s="5"/>
      <c r="J23" s="9"/>
    </row>
    <row r="24" spans="1:16" x14ac:dyDescent="0.2">
      <c r="A24" s="40"/>
      <c r="B24" s="43"/>
      <c r="C24" s="5"/>
      <c r="D24" s="31"/>
      <c r="E24" s="5"/>
      <c r="F24" s="5"/>
      <c r="G24" s="5"/>
      <c r="H24" s="5"/>
      <c r="I24" s="5"/>
      <c r="J24" s="9"/>
    </row>
    <row r="25" spans="1:16" ht="15" thickBot="1" x14ac:dyDescent="0.25">
      <c r="A25" s="41"/>
      <c r="B25" s="44"/>
      <c r="C25" s="10"/>
      <c r="D25" s="32"/>
      <c r="E25" s="10"/>
      <c r="F25" s="10"/>
      <c r="G25" s="10"/>
      <c r="H25" s="10"/>
      <c r="I25" s="10"/>
      <c r="J25" s="11"/>
    </row>
    <row r="26" spans="1:16" ht="36.75" customHeight="1" thickBot="1" x14ac:dyDescent="0.25">
      <c r="A26" s="45"/>
      <c r="B26" s="45"/>
      <c r="C26" s="24" t="s">
        <v>5</v>
      </c>
      <c r="D26" s="33">
        <f>SUM(D12:D25)</f>
        <v>9000</v>
      </c>
      <c r="E26" s="46" t="s">
        <v>6</v>
      </c>
      <c r="F26" s="47"/>
      <c r="G26" s="48"/>
      <c r="H26" s="25">
        <f>SUM(H12:H25)</f>
        <v>9000</v>
      </c>
      <c r="I26" s="25"/>
      <c r="J26" s="25">
        <f>SUM(J21:J25)</f>
        <v>0</v>
      </c>
    </row>
    <row r="27" spans="1:16" ht="36.6" customHeight="1" x14ac:dyDescent="0.2"/>
    <row r="28" spans="1:16" x14ac:dyDescent="0.2">
      <c r="A28" s="35" t="s">
        <v>9</v>
      </c>
      <c r="B28" s="35"/>
      <c r="C28" s="35"/>
      <c r="D28" s="35"/>
      <c r="E28" s="35"/>
      <c r="F28" s="35"/>
      <c r="G28" s="35"/>
      <c r="H28" s="35"/>
      <c r="I28" s="35"/>
      <c r="J28" s="35"/>
    </row>
    <row r="42" ht="36.75" customHeight="1" x14ac:dyDescent="0.2"/>
  </sheetData>
  <mergeCells count="7">
    <mergeCell ref="A28:J28"/>
    <mergeCell ref="A9:J9"/>
    <mergeCell ref="C11:D11"/>
    <mergeCell ref="A12:A25"/>
    <mergeCell ref="B12:B25"/>
    <mergeCell ref="A26:B26"/>
    <mergeCell ref="E26:G26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6:P42"/>
  <sheetViews>
    <sheetView zoomScale="70" zoomScaleNormal="70" workbookViewId="0">
      <selection activeCell="H15" sqref="H15"/>
    </sheetView>
  </sheetViews>
  <sheetFormatPr defaultColWidth="8.85546875" defaultRowHeight="14.25" x14ac:dyDescent="0.2"/>
  <cols>
    <col min="1" max="1" width="16.85546875" style="1" customWidth="1"/>
    <col min="2" max="2" width="32.28515625" style="1" customWidth="1"/>
    <col min="3" max="3" width="50" style="1" customWidth="1"/>
    <col min="4" max="4" width="16.42578125" style="1" customWidth="1"/>
    <col min="5" max="5" width="17" style="1" customWidth="1"/>
    <col min="6" max="6" width="16.140625" style="1" customWidth="1"/>
    <col min="7" max="7" width="15.28515625" style="1" customWidth="1"/>
    <col min="8" max="8" width="21.85546875" style="1" customWidth="1"/>
    <col min="9" max="9" width="21.5703125" style="1" customWidth="1"/>
    <col min="10" max="10" width="20.85546875" style="1" customWidth="1"/>
    <col min="11" max="16384" width="8.85546875" style="1"/>
  </cols>
  <sheetData>
    <row r="6" spans="1:16" x14ac:dyDescent="0.2">
      <c r="G6" s="17"/>
      <c r="H6" s="17"/>
    </row>
    <row r="9" spans="1:16" s="2" customFormat="1" ht="25.15" customHeight="1" x14ac:dyDescent="0.25">
      <c r="A9" s="36" t="s">
        <v>17</v>
      </c>
      <c r="B9" s="36"/>
      <c r="C9" s="36"/>
      <c r="D9" s="36"/>
      <c r="E9" s="36"/>
      <c r="F9" s="36"/>
      <c r="G9" s="36"/>
      <c r="H9" s="36"/>
      <c r="I9" s="36"/>
      <c r="J9" s="36"/>
    </row>
    <row r="10" spans="1:16" ht="7.15" customHeight="1" thickBot="1" x14ac:dyDescent="0.25"/>
    <row r="11" spans="1:16" s="18" customFormat="1" ht="36.6" customHeight="1" thickBot="1" x14ac:dyDescent="0.25">
      <c r="A11" s="6" t="s">
        <v>18</v>
      </c>
      <c r="B11" s="3" t="s">
        <v>16</v>
      </c>
      <c r="C11" s="37" t="s">
        <v>7</v>
      </c>
      <c r="D11" s="38"/>
      <c r="E11" s="3" t="s">
        <v>2</v>
      </c>
      <c r="F11" s="3" t="s">
        <v>3</v>
      </c>
      <c r="G11" s="3" t="s">
        <v>4</v>
      </c>
      <c r="H11" s="3" t="s">
        <v>0</v>
      </c>
      <c r="I11" s="3" t="s">
        <v>8</v>
      </c>
      <c r="J11" s="4" t="s">
        <v>1</v>
      </c>
    </row>
    <row r="12" spans="1:16" x14ac:dyDescent="0.2">
      <c r="A12" s="39" t="s">
        <v>88</v>
      </c>
      <c r="B12" s="42" t="s">
        <v>89</v>
      </c>
      <c r="C12" s="7" t="s">
        <v>10</v>
      </c>
      <c r="D12" s="30">
        <v>13000</v>
      </c>
      <c r="E12" s="14">
        <v>321</v>
      </c>
      <c r="F12" s="16">
        <v>44261</v>
      </c>
      <c r="G12" s="19">
        <v>44287</v>
      </c>
      <c r="H12" s="28">
        <v>4334</v>
      </c>
      <c r="I12" s="7"/>
      <c r="J12" s="8"/>
      <c r="P12" s="15"/>
    </row>
    <row r="13" spans="1:16" x14ac:dyDescent="0.2">
      <c r="A13" s="40"/>
      <c r="B13" s="43"/>
      <c r="C13" s="5" t="s">
        <v>11</v>
      </c>
      <c r="D13" s="31"/>
      <c r="E13" s="20">
        <v>421</v>
      </c>
      <c r="F13" s="21" t="s">
        <v>43</v>
      </c>
      <c r="G13" s="22">
        <v>44344</v>
      </c>
      <c r="H13" s="29">
        <v>4334</v>
      </c>
      <c r="I13" s="5"/>
      <c r="J13" s="9"/>
      <c r="P13" s="15"/>
    </row>
    <row r="14" spans="1:16" x14ac:dyDescent="0.2">
      <c r="A14" s="40"/>
      <c r="B14" s="43"/>
      <c r="C14" s="5" t="s">
        <v>12</v>
      </c>
      <c r="D14" s="31"/>
      <c r="E14" s="20">
        <v>1121</v>
      </c>
      <c r="F14" s="21" t="s">
        <v>90</v>
      </c>
      <c r="G14" s="22">
        <v>44404</v>
      </c>
      <c r="H14" s="29">
        <v>4334</v>
      </c>
      <c r="I14" s="5"/>
      <c r="J14" s="9"/>
      <c r="P14" s="15"/>
    </row>
    <row r="15" spans="1:16" x14ac:dyDescent="0.2">
      <c r="A15" s="40"/>
      <c r="B15" s="43"/>
      <c r="C15" s="5" t="s">
        <v>13</v>
      </c>
      <c r="D15" s="31"/>
      <c r="E15" s="20"/>
      <c r="F15" s="21"/>
      <c r="G15" s="22"/>
      <c r="H15" s="29"/>
      <c r="I15" s="5"/>
      <c r="J15" s="9"/>
      <c r="O15" s="23"/>
      <c r="P15" s="15"/>
    </row>
    <row r="16" spans="1:16" x14ac:dyDescent="0.2">
      <c r="A16" s="40"/>
      <c r="B16" s="43"/>
      <c r="C16" s="5" t="s">
        <v>14</v>
      </c>
      <c r="D16" s="31"/>
      <c r="E16" s="20"/>
      <c r="F16" s="21"/>
      <c r="G16" s="22"/>
      <c r="H16" s="29"/>
      <c r="I16" s="5"/>
      <c r="J16" s="9"/>
      <c r="P16" s="15"/>
    </row>
    <row r="17" spans="1:16" x14ac:dyDescent="0.2">
      <c r="A17" s="40"/>
      <c r="B17" s="43"/>
      <c r="C17" s="5" t="s">
        <v>15</v>
      </c>
      <c r="D17" s="31"/>
      <c r="E17" s="20"/>
      <c r="F17" s="21"/>
      <c r="G17" s="22"/>
      <c r="H17" s="29"/>
      <c r="I17" s="5"/>
      <c r="J17" s="9"/>
      <c r="P17" s="15"/>
    </row>
    <row r="18" spans="1:16" x14ac:dyDescent="0.2">
      <c r="A18" s="40"/>
      <c r="B18" s="43"/>
      <c r="C18" s="5"/>
      <c r="D18" s="31"/>
      <c r="E18" s="20"/>
      <c r="F18" s="21"/>
      <c r="G18" s="22"/>
      <c r="H18" s="5"/>
      <c r="I18" s="5"/>
      <c r="J18" s="9"/>
      <c r="P18" s="15"/>
    </row>
    <row r="19" spans="1:16" x14ac:dyDescent="0.2">
      <c r="A19" s="40"/>
      <c r="B19" s="43"/>
      <c r="C19" s="5"/>
      <c r="D19" s="31"/>
      <c r="E19" s="20"/>
      <c r="F19" s="21"/>
      <c r="G19" s="22"/>
      <c r="H19" s="5"/>
      <c r="I19" s="5"/>
      <c r="J19" s="9"/>
      <c r="P19" s="15"/>
    </row>
    <row r="20" spans="1:16" x14ac:dyDescent="0.2">
      <c r="A20" s="40"/>
      <c r="B20" s="43"/>
      <c r="C20" s="5"/>
      <c r="D20" s="31"/>
      <c r="E20" s="20"/>
      <c r="F20" s="21"/>
      <c r="G20" s="22"/>
      <c r="H20" s="5"/>
      <c r="I20" s="5"/>
      <c r="J20" s="9"/>
      <c r="P20" s="15"/>
    </row>
    <row r="21" spans="1:16" x14ac:dyDescent="0.2">
      <c r="A21" s="40"/>
      <c r="B21" s="43"/>
      <c r="C21" s="5"/>
      <c r="D21" s="31"/>
      <c r="E21" s="20"/>
      <c r="F21" s="21"/>
      <c r="G21" s="5"/>
      <c r="H21" s="5"/>
      <c r="I21" s="5"/>
      <c r="J21" s="9"/>
      <c r="P21" s="15"/>
    </row>
    <row r="22" spans="1:16" x14ac:dyDescent="0.2">
      <c r="A22" s="40"/>
      <c r="B22" s="43"/>
      <c r="C22" s="5"/>
      <c r="D22" s="31"/>
      <c r="E22" s="5"/>
      <c r="F22" s="5"/>
      <c r="G22" s="5"/>
      <c r="H22" s="5"/>
      <c r="I22" s="5"/>
      <c r="J22" s="9"/>
    </row>
    <row r="23" spans="1:16" x14ac:dyDescent="0.2">
      <c r="A23" s="40"/>
      <c r="B23" s="43"/>
      <c r="C23" s="5"/>
      <c r="D23" s="31"/>
      <c r="E23" s="5"/>
      <c r="F23" s="5"/>
      <c r="G23" s="5"/>
      <c r="H23" s="5"/>
      <c r="I23" s="5"/>
      <c r="J23" s="9"/>
    </row>
    <row r="24" spans="1:16" x14ac:dyDescent="0.2">
      <c r="A24" s="40"/>
      <c r="B24" s="43"/>
      <c r="C24" s="5"/>
      <c r="D24" s="31"/>
      <c r="E24" s="5"/>
      <c r="F24" s="5"/>
      <c r="G24" s="5"/>
      <c r="H24" s="5"/>
      <c r="I24" s="5"/>
      <c r="J24" s="9"/>
    </row>
    <row r="25" spans="1:16" ht="15" thickBot="1" x14ac:dyDescent="0.25">
      <c r="A25" s="41"/>
      <c r="B25" s="44"/>
      <c r="C25" s="10"/>
      <c r="D25" s="32"/>
      <c r="E25" s="10"/>
      <c r="F25" s="10"/>
      <c r="G25" s="10"/>
      <c r="H25" s="10"/>
      <c r="I25" s="10"/>
      <c r="J25" s="11"/>
    </row>
    <row r="26" spans="1:16" ht="36.75" customHeight="1" thickBot="1" x14ac:dyDescent="0.25">
      <c r="A26" s="45"/>
      <c r="B26" s="45"/>
      <c r="C26" s="24" t="s">
        <v>5</v>
      </c>
      <c r="D26" s="33">
        <f>SUM(D12:D25)</f>
        <v>13000</v>
      </c>
      <c r="E26" s="46" t="s">
        <v>6</v>
      </c>
      <c r="F26" s="47"/>
      <c r="G26" s="48"/>
      <c r="H26" s="25">
        <f>SUM(H12:H25)</f>
        <v>13002</v>
      </c>
      <c r="I26" s="25"/>
      <c r="J26" s="25">
        <f>SUM(J21:J25)</f>
        <v>0</v>
      </c>
    </row>
    <row r="27" spans="1:16" ht="36.6" customHeight="1" x14ac:dyDescent="0.2"/>
    <row r="28" spans="1:16" x14ac:dyDescent="0.2">
      <c r="A28" s="35" t="s">
        <v>9</v>
      </c>
      <c r="B28" s="35"/>
      <c r="C28" s="35"/>
      <c r="D28" s="35"/>
      <c r="E28" s="35"/>
      <c r="F28" s="35"/>
      <c r="G28" s="35"/>
      <c r="H28" s="35"/>
      <c r="I28" s="35"/>
      <c r="J28" s="35"/>
    </row>
    <row r="42" ht="36.75" customHeight="1" x14ac:dyDescent="0.2"/>
  </sheetData>
  <mergeCells count="7">
    <mergeCell ref="A28:J28"/>
    <mergeCell ref="A9:J9"/>
    <mergeCell ref="C11:D11"/>
    <mergeCell ref="A12:A25"/>
    <mergeCell ref="B12:B25"/>
    <mergeCell ref="A26:B26"/>
    <mergeCell ref="E26:G26"/>
  </mergeCell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6:P42"/>
  <sheetViews>
    <sheetView zoomScale="70" zoomScaleNormal="70" workbookViewId="0">
      <selection activeCell="H13" sqref="H13"/>
    </sheetView>
  </sheetViews>
  <sheetFormatPr defaultColWidth="8.85546875" defaultRowHeight="14.25" x14ac:dyDescent="0.2"/>
  <cols>
    <col min="1" max="1" width="16.85546875" style="1" customWidth="1"/>
    <col min="2" max="2" width="32.28515625" style="1" customWidth="1"/>
    <col min="3" max="3" width="50" style="1" customWidth="1"/>
    <col min="4" max="4" width="16.42578125" style="1" customWidth="1"/>
    <col min="5" max="5" width="17" style="1" customWidth="1"/>
    <col min="6" max="6" width="16.140625" style="1" customWidth="1"/>
    <col min="7" max="7" width="15.28515625" style="1" customWidth="1"/>
    <col min="8" max="8" width="21.85546875" style="1" customWidth="1"/>
    <col min="9" max="9" width="21.5703125" style="1" customWidth="1"/>
    <col min="10" max="10" width="20.85546875" style="1" customWidth="1"/>
    <col min="11" max="16384" width="8.85546875" style="1"/>
  </cols>
  <sheetData>
    <row r="6" spans="1:16" x14ac:dyDescent="0.2">
      <c r="G6" s="17"/>
      <c r="H6" s="17"/>
    </row>
    <row r="9" spans="1:16" s="2" customFormat="1" ht="25.15" customHeight="1" x14ac:dyDescent="0.25">
      <c r="A9" s="36" t="s">
        <v>17</v>
      </c>
      <c r="B9" s="36"/>
      <c r="C9" s="36"/>
      <c r="D9" s="36"/>
      <c r="E9" s="36"/>
      <c r="F9" s="36"/>
      <c r="G9" s="36"/>
      <c r="H9" s="36"/>
      <c r="I9" s="36"/>
      <c r="J9" s="36"/>
    </row>
    <row r="10" spans="1:16" ht="7.15" customHeight="1" thickBot="1" x14ac:dyDescent="0.25"/>
    <row r="11" spans="1:16" s="18" customFormat="1" ht="36.6" customHeight="1" thickBot="1" x14ac:dyDescent="0.25">
      <c r="A11" s="6" t="s">
        <v>18</v>
      </c>
      <c r="B11" s="3" t="s">
        <v>16</v>
      </c>
      <c r="C11" s="37" t="s">
        <v>7</v>
      </c>
      <c r="D11" s="38"/>
      <c r="E11" s="3" t="s">
        <v>2</v>
      </c>
      <c r="F11" s="3" t="s">
        <v>3</v>
      </c>
      <c r="G11" s="3" t="s">
        <v>4</v>
      </c>
      <c r="H11" s="3" t="s">
        <v>0</v>
      </c>
      <c r="I11" s="3" t="s">
        <v>8</v>
      </c>
      <c r="J11" s="4" t="s">
        <v>1</v>
      </c>
    </row>
    <row r="12" spans="1:16" x14ac:dyDescent="0.2">
      <c r="A12" s="39" t="s">
        <v>91</v>
      </c>
      <c r="B12" s="42" t="s">
        <v>92</v>
      </c>
      <c r="C12" s="7" t="s">
        <v>10</v>
      </c>
      <c r="D12" s="30">
        <v>4350</v>
      </c>
      <c r="E12" s="14">
        <v>1721</v>
      </c>
      <c r="F12" s="16" t="s">
        <v>93</v>
      </c>
      <c r="G12" s="19">
        <v>44376</v>
      </c>
      <c r="H12" s="28">
        <v>4350</v>
      </c>
      <c r="I12" s="7"/>
      <c r="J12" s="8"/>
      <c r="P12" s="15"/>
    </row>
    <row r="13" spans="1:16" x14ac:dyDescent="0.2">
      <c r="A13" s="40"/>
      <c r="B13" s="43"/>
      <c r="C13" s="5" t="s">
        <v>11</v>
      </c>
      <c r="D13" s="31"/>
      <c r="E13" s="20"/>
      <c r="F13" s="21"/>
      <c r="G13" s="22"/>
      <c r="H13" s="29"/>
      <c r="I13" s="5"/>
      <c r="J13" s="9"/>
      <c r="P13" s="15"/>
    </row>
    <row r="14" spans="1:16" x14ac:dyDescent="0.2">
      <c r="A14" s="40"/>
      <c r="B14" s="43"/>
      <c r="C14" s="5" t="s">
        <v>12</v>
      </c>
      <c r="D14" s="31"/>
      <c r="E14" s="20"/>
      <c r="F14" s="21"/>
      <c r="G14" s="22"/>
      <c r="H14" s="29"/>
      <c r="I14" s="5"/>
      <c r="J14" s="9"/>
      <c r="P14" s="15"/>
    </row>
    <row r="15" spans="1:16" x14ac:dyDescent="0.2">
      <c r="A15" s="40"/>
      <c r="B15" s="43"/>
      <c r="C15" s="5" t="s">
        <v>13</v>
      </c>
      <c r="D15" s="31"/>
      <c r="E15" s="20"/>
      <c r="F15" s="21"/>
      <c r="G15" s="22"/>
      <c r="H15" s="29"/>
      <c r="I15" s="5"/>
      <c r="J15" s="9"/>
      <c r="O15" s="23"/>
      <c r="P15" s="15"/>
    </row>
    <row r="16" spans="1:16" x14ac:dyDescent="0.2">
      <c r="A16" s="40"/>
      <c r="B16" s="43"/>
      <c r="C16" s="5" t="s">
        <v>14</v>
      </c>
      <c r="D16" s="31"/>
      <c r="E16" s="20"/>
      <c r="F16" s="21"/>
      <c r="G16" s="22"/>
      <c r="H16" s="29"/>
      <c r="I16" s="5"/>
      <c r="J16" s="9"/>
      <c r="P16" s="15"/>
    </row>
    <row r="17" spans="1:16" x14ac:dyDescent="0.2">
      <c r="A17" s="40"/>
      <c r="B17" s="43"/>
      <c r="C17" s="5" t="s">
        <v>15</v>
      </c>
      <c r="D17" s="31"/>
      <c r="E17" s="20"/>
      <c r="F17" s="21"/>
      <c r="G17" s="22"/>
      <c r="H17" s="29"/>
      <c r="I17" s="5"/>
      <c r="J17" s="9"/>
      <c r="P17" s="15"/>
    </row>
    <row r="18" spans="1:16" x14ac:dyDescent="0.2">
      <c r="A18" s="40"/>
      <c r="B18" s="43"/>
      <c r="C18" s="5"/>
      <c r="D18" s="31"/>
      <c r="E18" s="20"/>
      <c r="F18" s="21"/>
      <c r="G18" s="22"/>
      <c r="H18" s="5"/>
      <c r="I18" s="5"/>
      <c r="J18" s="9"/>
      <c r="P18" s="15"/>
    </row>
    <row r="19" spans="1:16" x14ac:dyDescent="0.2">
      <c r="A19" s="40"/>
      <c r="B19" s="43"/>
      <c r="C19" s="5"/>
      <c r="D19" s="31"/>
      <c r="E19" s="20"/>
      <c r="F19" s="21"/>
      <c r="G19" s="22"/>
      <c r="H19" s="5"/>
      <c r="I19" s="5"/>
      <c r="J19" s="9"/>
      <c r="P19" s="15"/>
    </row>
    <row r="20" spans="1:16" x14ac:dyDescent="0.2">
      <c r="A20" s="40"/>
      <c r="B20" s="43"/>
      <c r="C20" s="5"/>
      <c r="D20" s="31"/>
      <c r="E20" s="20"/>
      <c r="F20" s="21"/>
      <c r="G20" s="22"/>
      <c r="H20" s="5"/>
      <c r="I20" s="5"/>
      <c r="J20" s="9"/>
      <c r="P20" s="15"/>
    </row>
    <row r="21" spans="1:16" x14ac:dyDescent="0.2">
      <c r="A21" s="40"/>
      <c r="B21" s="43"/>
      <c r="C21" s="5"/>
      <c r="D21" s="31"/>
      <c r="E21" s="20"/>
      <c r="F21" s="21"/>
      <c r="G21" s="5"/>
      <c r="H21" s="5"/>
      <c r="I21" s="5"/>
      <c r="J21" s="9"/>
      <c r="P21" s="15"/>
    </row>
    <row r="22" spans="1:16" x14ac:dyDescent="0.2">
      <c r="A22" s="40"/>
      <c r="B22" s="43"/>
      <c r="C22" s="5"/>
      <c r="D22" s="31"/>
      <c r="E22" s="5"/>
      <c r="F22" s="5"/>
      <c r="G22" s="5"/>
      <c r="H22" s="5"/>
      <c r="I22" s="5"/>
      <c r="J22" s="9"/>
    </row>
    <row r="23" spans="1:16" x14ac:dyDescent="0.2">
      <c r="A23" s="40"/>
      <c r="B23" s="43"/>
      <c r="C23" s="5"/>
      <c r="D23" s="31"/>
      <c r="E23" s="5"/>
      <c r="F23" s="5"/>
      <c r="G23" s="5"/>
      <c r="H23" s="5"/>
      <c r="I23" s="5"/>
      <c r="J23" s="9"/>
    </row>
    <row r="24" spans="1:16" x14ac:dyDescent="0.2">
      <c r="A24" s="40"/>
      <c r="B24" s="43"/>
      <c r="C24" s="5"/>
      <c r="D24" s="31"/>
      <c r="E24" s="5"/>
      <c r="F24" s="5"/>
      <c r="G24" s="5"/>
      <c r="H24" s="5"/>
      <c r="I24" s="5"/>
      <c r="J24" s="9"/>
    </row>
    <row r="25" spans="1:16" ht="15" thickBot="1" x14ac:dyDescent="0.25">
      <c r="A25" s="41"/>
      <c r="B25" s="44"/>
      <c r="C25" s="10"/>
      <c r="D25" s="32"/>
      <c r="E25" s="10"/>
      <c r="F25" s="10"/>
      <c r="G25" s="10"/>
      <c r="H25" s="10"/>
      <c r="I25" s="10"/>
      <c r="J25" s="11"/>
    </row>
    <row r="26" spans="1:16" ht="36.75" customHeight="1" thickBot="1" x14ac:dyDescent="0.25">
      <c r="A26" s="45"/>
      <c r="B26" s="45"/>
      <c r="C26" s="24" t="s">
        <v>5</v>
      </c>
      <c r="D26" s="33">
        <f>SUM(D12:D25)</f>
        <v>4350</v>
      </c>
      <c r="E26" s="46" t="s">
        <v>6</v>
      </c>
      <c r="F26" s="47"/>
      <c r="G26" s="48"/>
      <c r="H26" s="25">
        <f>SUM(H12:H25)</f>
        <v>4350</v>
      </c>
      <c r="I26" s="25"/>
      <c r="J26" s="25">
        <f>SUM(J21:J25)</f>
        <v>0</v>
      </c>
    </row>
    <row r="27" spans="1:16" ht="36.6" customHeight="1" x14ac:dyDescent="0.2"/>
    <row r="28" spans="1:16" x14ac:dyDescent="0.2">
      <c r="A28" s="35" t="s">
        <v>9</v>
      </c>
      <c r="B28" s="35"/>
      <c r="C28" s="35"/>
      <c r="D28" s="35"/>
      <c r="E28" s="35"/>
      <c r="F28" s="35"/>
      <c r="G28" s="35"/>
      <c r="H28" s="35"/>
      <c r="I28" s="35"/>
      <c r="J28" s="35"/>
    </row>
    <row r="42" ht="36.75" customHeight="1" x14ac:dyDescent="0.2"/>
  </sheetData>
  <mergeCells count="7">
    <mergeCell ref="A28:J28"/>
    <mergeCell ref="A9:J9"/>
    <mergeCell ref="C11:D11"/>
    <mergeCell ref="A12:A25"/>
    <mergeCell ref="B12:B25"/>
    <mergeCell ref="A26:B26"/>
    <mergeCell ref="E26:G26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6:P42"/>
  <sheetViews>
    <sheetView zoomScale="70" zoomScaleNormal="70" workbookViewId="0">
      <selection activeCell="A26" sqref="A26:B26"/>
    </sheetView>
  </sheetViews>
  <sheetFormatPr defaultColWidth="8.85546875" defaultRowHeight="14.25" x14ac:dyDescent="0.2"/>
  <cols>
    <col min="1" max="1" width="16.85546875" style="1" customWidth="1"/>
    <col min="2" max="2" width="32.28515625" style="1" customWidth="1"/>
    <col min="3" max="3" width="50" style="1" customWidth="1"/>
    <col min="4" max="4" width="16.42578125" style="1" customWidth="1"/>
    <col min="5" max="5" width="17" style="1" customWidth="1"/>
    <col min="6" max="6" width="16.140625" style="1" customWidth="1"/>
    <col min="7" max="7" width="15.28515625" style="1" customWidth="1"/>
    <col min="8" max="8" width="21.85546875" style="1" customWidth="1"/>
    <col min="9" max="9" width="21.5703125" style="1" customWidth="1"/>
    <col min="10" max="10" width="20.85546875" style="1" customWidth="1"/>
    <col min="11" max="16384" width="8.85546875" style="1"/>
  </cols>
  <sheetData>
    <row r="6" spans="1:16" x14ac:dyDescent="0.2">
      <c r="G6" s="17"/>
      <c r="H6" s="17"/>
    </row>
    <row r="9" spans="1:16" s="2" customFormat="1" ht="25.15" customHeight="1" x14ac:dyDescent="0.25">
      <c r="A9" s="36" t="s">
        <v>17</v>
      </c>
      <c r="B9" s="36"/>
      <c r="C9" s="36"/>
      <c r="D9" s="36"/>
      <c r="E9" s="36"/>
      <c r="F9" s="36"/>
      <c r="G9" s="36"/>
      <c r="H9" s="36"/>
      <c r="I9" s="36"/>
      <c r="J9" s="36"/>
    </row>
    <row r="10" spans="1:16" ht="7.15" customHeight="1" thickBot="1" x14ac:dyDescent="0.25"/>
    <row r="11" spans="1:16" s="18" customFormat="1" ht="36.6" customHeight="1" thickBot="1" x14ac:dyDescent="0.25">
      <c r="A11" s="6" t="s">
        <v>18</v>
      </c>
      <c r="B11" s="3" t="s">
        <v>16</v>
      </c>
      <c r="C11" s="37" t="s">
        <v>7</v>
      </c>
      <c r="D11" s="38"/>
      <c r="E11" s="3" t="s">
        <v>2</v>
      </c>
      <c r="F11" s="3" t="s">
        <v>3</v>
      </c>
      <c r="G11" s="3" t="s">
        <v>4</v>
      </c>
      <c r="H11" s="3" t="s">
        <v>0</v>
      </c>
      <c r="I11" s="3" t="s">
        <v>8</v>
      </c>
      <c r="J11" s="4" t="s">
        <v>1</v>
      </c>
    </row>
    <row r="12" spans="1:16" x14ac:dyDescent="0.2">
      <c r="A12" s="39">
        <v>8595877619</v>
      </c>
      <c r="B12" s="42" t="s">
        <v>92</v>
      </c>
      <c r="C12" s="7" t="s">
        <v>10</v>
      </c>
      <c r="D12" s="30">
        <v>800</v>
      </c>
      <c r="E12" s="14">
        <v>1521</v>
      </c>
      <c r="F12" s="16">
        <v>44227</v>
      </c>
      <c r="G12" s="19">
        <v>44376</v>
      </c>
      <c r="H12" s="28">
        <v>800</v>
      </c>
      <c r="I12" s="7"/>
      <c r="J12" s="8"/>
      <c r="P12" s="15"/>
    </row>
    <row r="13" spans="1:16" x14ac:dyDescent="0.2">
      <c r="A13" s="40"/>
      <c r="B13" s="43"/>
      <c r="C13" s="5" t="s">
        <v>11</v>
      </c>
      <c r="D13" s="31"/>
      <c r="E13" s="20"/>
      <c r="F13" s="21"/>
      <c r="G13" s="22"/>
      <c r="H13" s="29"/>
      <c r="I13" s="5"/>
      <c r="J13" s="9"/>
      <c r="P13" s="15"/>
    </row>
    <row r="14" spans="1:16" x14ac:dyDescent="0.2">
      <c r="A14" s="40"/>
      <c r="B14" s="43"/>
      <c r="C14" s="5" t="s">
        <v>12</v>
      </c>
      <c r="D14" s="31"/>
      <c r="E14" s="20"/>
      <c r="F14" s="21"/>
      <c r="G14" s="22"/>
      <c r="H14" s="29"/>
      <c r="I14" s="5"/>
      <c r="J14" s="9"/>
      <c r="P14" s="15"/>
    </row>
    <row r="15" spans="1:16" x14ac:dyDescent="0.2">
      <c r="A15" s="40"/>
      <c r="B15" s="43"/>
      <c r="C15" s="5" t="s">
        <v>13</v>
      </c>
      <c r="D15" s="31"/>
      <c r="E15" s="20"/>
      <c r="F15" s="21"/>
      <c r="G15" s="22"/>
      <c r="H15" s="29"/>
      <c r="I15" s="5"/>
      <c r="J15" s="9"/>
      <c r="O15" s="23"/>
      <c r="P15" s="15"/>
    </row>
    <row r="16" spans="1:16" x14ac:dyDescent="0.2">
      <c r="A16" s="40"/>
      <c r="B16" s="43"/>
      <c r="C16" s="5" t="s">
        <v>14</v>
      </c>
      <c r="D16" s="31"/>
      <c r="E16" s="20"/>
      <c r="F16" s="21"/>
      <c r="G16" s="22"/>
      <c r="H16" s="29"/>
      <c r="I16" s="5"/>
      <c r="J16" s="9"/>
      <c r="P16" s="15"/>
    </row>
    <row r="17" spans="1:16" x14ac:dyDescent="0.2">
      <c r="A17" s="40"/>
      <c r="B17" s="43"/>
      <c r="C17" s="5" t="s">
        <v>15</v>
      </c>
      <c r="D17" s="31"/>
      <c r="E17" s="20"/>
      <c r="F17" s="21"/>
      <c r="G17" s="22"/>
      <c r="H17" s="29"/>
      <c r="I17" s="5"/>
      <c r="J17" s="9"/>
      <c r="P17" s="15"/>
    </row>
    <row r="18" spans="1:16" x14ac:dyDescent="0.2">
      <c r="A18" s="40"/>
      <c r="B18" s="43"/>
      <c r="C18" s="5"/>
      <c r="D18" s="31"/>
      <c r="E18" s="20"/>
      <c r="F18" s="21"/>
      <c r="G18" s="22"/>
      <c r="H18" s="5"/>
      <c r="I18" s="5"/>
      <c r="J18" s="9"/>
      <c r="P18" s="15"/>
    </row>
    <row r="19" spans="1:16" x14ac:dyDescent="0.2">
      <c r="A19" s="40"/>
      <c r="B19" s="43"/>
      <c r="C19" s="5"/>
      <c r="D19" s="31"/>
      <c r="E19" s="20"/>
      <c r="F19" s="21"/>
      <c r="G19" s="22"/>
      <c r="H19" s="5"/>
      <c r="I19" s="5"/>
      <c r="J19" s="9"/>
      <c r="P19" s="15"/>
    </row>
    <row r="20" spans="1:16" x14ac:dyDescent="0.2">
      <c r="A20" s="40"/>
      <c r="B20" s="43"/>
      <c r="C20" s="5"/>
      <c r="D20" s="31"/>
      <c r="E20" s="20"/>
      <c r="F20" s="21"/>
      <c r="G20" s="22"/>
      <c r="H20" s="5"/>
      <c r="I20" s="5"/>
      <c r="J20" s="9"/>
      <c r="P20" s="15"/>
    </row>
    <row r="21" spans="1:16" x14ac:dyDescent="0.2">
      <c r="A21" s="40"/>
      <c r="B21" s="43"/>
      <c r="C21" s="5"/>
      <c r="D21" s="31"/>
      <c r="E21" s="20"/>
      <c r="F21" s="21"/>
      <c r="G21" s="5"/>
      <c r="H21" s="5"/>
      <c r="I21" s="5"/>
      <c r="J21" s="9"/>
      <c r="P21" s="15"/>
    </row>
    <row r="22" spans="1:16" x14ac:dyDescent="0.2">
      <c r="A22" s="40"/>
      <c r="B22" s="43"/>
      <c r="C22" s="5"/>
      <c r="D22" s="31"/>
      <c r="E22" s="5"/>
      <c r="F22" s="5"/>
      <c r="G22" s="5"/>
      <c r="H22" s="5"/>
      <c r="I22" s="5"/>
      <c r="J22" s="9"/>
    </row>
    <row r="23" spans="1:16" x14ac:dyDescent="0.2">
      <c r="A23" s="40"/>
      <c r="B23" s="43"/>
      <c r="C23" s="5"/>
      <c r="D23" s="31"/>
      <c r="E23" s="5"/>
      <c r="F23" s="5"/>
      <c r="G23" s="5"/>
      <c r="H23" s="5"/>
      <c r="I23" s="5"/>
      <c r="J23" s="9"/>
    </row>
    <row r="24" spans="1:16" x14ac:dyDescent="0.2">
      <c r="A24" s="40"/>
      <c r="B24" s="43"/>
      <c r="C24" s="5"/>
      <c r="D24" s="31"/>
      <c r="E24" s="5"/>
      <c r="F24" s="5"/>
      <c r="G24" s="5"/>
      <c r="H24" s="5"/>
      <c r="I24" s="5"/>
      <c r="J24" s="9"/>
    </row>
    <row r="25" spans="1:16" ht="15" thickBot="1" x14ac:dyDescent="0.25">
      <c r="A25" s="41"/>
      <c r="B25" s="44"/>
      <c r="C25" s="10"/>
      <c r="D25" s="32"/>
      <c r="E25" s="10"/>
      <c r="F25" s="10"/>
      <c r="G25" s="10"/>
      <c r="H25" s="10"/>
      <c r="I25" s="10"/>
      <c r="J25" s="11"/>
    </row>
    <row r="26" spans="1:16" ht="36.75" customHeight="1" thickBot="1" x14ac:dyDescent="0.25">
      <c r="A26" s="45"/>
      <c r="B26" s="45"/>
      <c r="C26" s="24" t="s">
        <v>5</v>
      </c>
      <c r="D26" s="33">
        <f>SUM(D12:D25)</f>
        <v>800</v>
      </c>
      <c r="E26" s="46" t="s">
        <v>6</v>
      </c>
      <c r="F26" s="47"/>
      <c r="G26" s="48"/>
      <c r="H26" s="25">
        <f>SUM(H12:H25)</f>
        <v>800</v>
      </c>
      <c r="I26" s="25"/>
      <c r="J26" s="25">
        <f>SUM(J21:J25)</f>
        <v>0</v>
      </c>
    </row>
    <row r="27" spans="1:16" ht="36.6" customHeight="1" x14ac:dyDescent="0.2"/>
    <row r="28" spans="1:16" x14ac:dyDescent="0.2">
      <c r="A28" s="35" t="s">
        <v>9</v>
      </c>
      <c r="B28" s="35"/>
      <c r="C28" s="35"/>
      <c r="D28" s="35"/>
      <c r="E28" s="35"/>
      <c r="F28" s="35"/>
      <c r="G28" s="35"/>
      <c r="H28" s="35"/>
      <c r="I28" s="35"/>
      <c r="J28" s="35"/>
    </row>
    <row r="42" ht="36.75" customHeight="1" x14ac:dyDescent="0.2"/>
  </sheetData>
  <mergeCells count="7">
    <mergeCell ref="A28:J28"/>
    <mergeCell ref="A9:J9"/>
    <mergeCell ref="C11:D11"/>
    <mergeCell ref="A12:A25"/>
    <mergeCell ref="B12:B25"/>
    <mergeCell ref="A26:B26"/>
    <mergeCell ref="E26:G26"/>
  </mergeCell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6:P42"/>
  <sheetViews>
    <sheetView zoomScale="70" zoomScaleNormal="70" workbookViewId="0">
      <selection activeCell="H14" sqref="H14"/>
    </sheetView>
  </sheetViews>
  <sheetFormatPr defaultColWidth="8.85546875" defaultRowHeight="14.25" x14ac:dyDescent="0.2"/>
  <cols>
    <col min="1" max="1" width="16.85546875" style="1" customWidth="1"/>
    <col min="2" max="2" width="32.28515625" style="1" customWidth="1"/>
    <col min="3" max="3" width="50" style="1" customWidth="1"/>
    <col min="4" max="4" width="16.42578125" style="1" customWidth="1"/>
    <col min="5" max="5" width="17" style="1" customWidth="1"/>
    <col min="6" max="6" width="16.140625" style="1" customWidth="1"/>
    <col min="7" max="7" width="15.28515625" style="1" customWidth="1"/>
    <col min="8" max="8" width="21.85546875" style="1" customWidth="1"/>
    <col min="9" max="9" width="21.5703125" style="1" customWidth="1"/>
    <col min="10" max="10" width="20.85546875" style="1" customWidth="1"/>
    <col min="11" max="16384" width="8.85546875" style="1"/>
  </cols>
  <sheetData>
    <row r="6" spans="1:16" x14ac:dyDescent="0.2">
      <c r="G6" s="17"/>
      <c r="H6" s="17"/>
    </row>
    <row r="9" spans="1:16" s="2" customFormat="1" ht="25.15" customHeight="1" x14ac:dyDescent="0.25">
      <c r="A9" s="36" t="s">
        <v>17</v>
      </c>
      <c r="B9" s="36"/>
      <c r="C9" s="36"/>
      <c r="D9" s="36"/>
      <c r="E9" s="36"/>
      <c r="F9" s="36"/>
      <c r="G9" s="36"/>
      <c r="H9" s="36"/>
      <c r="I9" s="36"/>
      <c r="J9" s="36"/>
    </row>
    <row r="10" spans="1:16" ht="7.15" customHeight="1" thickBot="1" x14ac:dyDescent="0.25"/>
    <row r="11" spans="1:16" s="18" customFormat="1" ht="36.6" customHeight="1" thickBot="1" x14ac:dyDescent="0.25">
      <c r="A11" s="6" t="s">
        <v>18</v>
      </c>
      <c r="B11" s="3" t="s">
        <v>16</v>
      </c>
      <c r="C11" s="37" t="s">
        <v>7</v>
      </c>
      <c r="D11" s="38"/>
      <c r="E11" s="3" t="s">
        <v>2</v>
      </c>
      <c r="F11" s="3" t="s">
        <v>3</v>
      </c>
      <c r="G11" s="3" t="s">
        <v>4</v>
      </c>
      <c r="H11" s="3" t="s">
        <v>0</v>
      </c>
      <c r="I11" s="3" t="s">
        <v>8</v>
      </c>
      <c r="J11" s="4" t="s">
        <v>1</v>
      </c>
    </row>
    <row r="12" spans="1:16" x14ac:dyDescent="0.2">
      <c r="A12" s="39" t="s">
        <v>94</v>
      </c>
      <c r="B12" s="42" t="s">
        <v>95</v>
      </c>
      <c r="C12" s="7" t="s">
        <v>10</v>
      </c>
      <c r="D12" s="30">
        <v>4500</v>
      </c>
      <c r="E12" s="14">
        <v>10</v>
      </c>
      <c r="F12" s="16">
        <v>44287</v>
      </c>
      <c r="G12" s="19">
        <v>44307</v>
      </c>
      <c r="H12" s="28">
        <v>2250</v>
      </c>
      <c r="I12" s="7"/>
      <c r="J12" s="8"/>
      <c r="P12" s="15"/>
    </row>
    <row r="13" spans="1:16" x14ac:dyDescent="0.2">
      <c r="A13" s="40"/>
      <c r="B13" s="43"/>
      <c r="C13" s="5" t="s">
        <v>11</v>
      </c>
      <c r="D13" s="31"/>
      <c r="E13" s="20">
        <v>22</v>
      </c>
      <c r="F13" s="21" t="s">
        <v>84</v>
      </c>
      <c r="G13" s="22">
        <v>44391</v>
      </c>
      <c r="H13" s="29">
        <v>2250</v>
      </c>
      <c r="I13" s="5"/>
      <c r="J13" s="9"/>
      <c r="P13" s="15"/>
    </row>
    <row r="14" spans="1:16" x14ac:dyDescent="0.2">
      <c r="A14" s="40"/>
      <c r="B14" s="43"/>
      <c r="C14" s="5" t="s">
        <v>12</v>
      </c>
      <c r="D14" s="31"/>
      <c r="E14" s="20"/>
      <c r="F14" s="21"/>
      <c r="G14" s="22"/>
      <c r="H14" s="29"/>
      <c r="I14" s="5"/>
      <c r="J14" s="9"/>
      <c r="P14" s="15"/>
    </row>
    <row r="15" spans="1:16" x14ac:dyDescent="0.2">
      <c r="A15" s="40"/>
      <c r="B15" s="43"/>
      <c r="C15" s="5" t="s">
        <v>13</v>
      </c>
      <c r="D15" s="31"/>
      <c r="E15" s="20"/>
      <c r="F15" s="21"/>
      <c r="G15" s="22"/>
      <c r="H15" s="29"/>
      <c r="I15" s="5"/>
      <c r="J15" s="9"/>
      <c r="O15" s="23"/>
      <c r="P15" s="15"/>
    </row>
    <row r="16" spans="1:16" x14ac:dyDescent="0.2">
      <c r="A16" s="40"/>
      <c r="B16" s="43"/>
      <c r="C16" s="5" t="s">
        <v>14</v>
      </c>
      <c r="D16" s="31"/>
      <c r="E16" s="20"/>
      <c r="F16" s="21"/>
      <c r="G16" s="22"/>
      <c r="H16" s="29"/>
      <c r="I16" s="5"/>
      <c r="J16" s="9"/>
      <c r="P16" s="15"/>
    </row>
    <row r="17" spans="1:16" x14ac:dyDescent="0.2">
      <c r="A17" s="40"/>
      <c r="B17" s="43"/>
      <c r="C17" s="5" t="s">
        <v>15</v>
      </c>
      <c r="D17" s="31"/>
      <c r="E17" s="20"/>
      <c r="F17" s="21"/>
      <c r="G17" s="22"/>
      <c r="H17" s="29"/>
      <c r="I17" s="5"/>
      <c r="J17" s="9"/>
      <c r="P17" s="15"/>
    </row>
    <row r="18" spans="1:16" x14ac:dyDescent="0.2">
      <c r="A18" s="40"/>
      <c r="B18" s="43"/>
      <c r="C18" s="5"/>
      <c r="D18" s="31"/>
      <c r="E18" s="20"/>
      <c r="F18" s="21"/>
      <c r="G18" s="22"/>
      <c r="H18" s="5"/>
      <c r="I18" s="5"/>
      <c r="J18" s="9"/>
      <c r="P18" s="15"/>
    </row>
    <row r="19" spans="1:16" x14ac:dyDescent="0.2">
      <c r="A19" s="40"/>
      <c r="B19" s="43"/>
      <c r="C19" s="5"/>
      <c r="D19" s="31"/>
      <c r="E19" s="20"/>
      <c r="F19" s="21"/>
      <c r="G19" s="22"/>
      <c r="H19" s="5"/>
      <c r="I19" s="5"/>
      <c r="J19" s="9"/>
      <c r="P19" s="15"/>
    </row>
    <row r="20" spans="1:16" x14ac:dyDescent="0.2">
      <c r="A20" s="40"/>
      <c r="B20" s="43"/>
      <c r="C20" s="5"/>
      <c r="D20" s="31"/>
      <c r="E20" s="20"/>
      <c r="F20" s="21"/>
      <c r="G20" s="22"/>
      <c r="H20" s="5"/>
      <c r="I20" s="5"/>
      <c r="J20" s="9"/>
      <c r="P20" s="15"/>
    </row>
    <row r="21" spans="1:16" x14ac:dyDescent="0.2">
      <c r="A21" s="40"/>
      <c r="B21" s="43"/>
      <c r="C21" s="5"/>
      <c r="D21" s="31"/>
      <c r="E21" s="20"/>
      <c r="F21" s="21"/>
      <c r="G21" s="5"/>
      <c r="H21" s="5"/>
      <c r="I21" s="5"/>
      <c r="J21" s="9"/>
      <c r="P21" s="15"/>
    </row>
    <row r="22" spans="1:16" x14ac:dyDescent="0.2">
      <c r="A22" s="40"/>
      <c r="B22" s="43"/>
      <c r="C22" s="5"/>
      <c r="D22" s="31"/>
      <c r="E22" s="5"/>
      <c r="F22" s="5"/>
      <c r="G22" s="5"/>
      <c r="H22" s="5"/>
      <c r="I22" s="5"/>
      <c r="J22" s="9"/>
    </row>
    <row r="23" spans="1:16" x14ac:dyDescent="0.2">
      <c r="A23" s="40"/>
      <c r="B23" s="43"/>
      <c r="C23" s="5"/>
      <c r="D23" s="31"/>
      <c r="E23" s="5"/>
      <c r="F23" s="5"/>
      <c r="G23" s="5"/>
      <c r="H23" s="5"/>
      <c r="I23" s="5"/>
      <c r="J23" s="9"/>
    </row>
    <row r="24" spans="1:16" x14ac:dyDescent="0.2">
      <c r="A24" s="40"/>
      <c r="B24" s="43"/>
      <c r="C24" s="5"/>
      <c r="D24" s="31"/>
      <c r="E24" s="5"/>
      <c r="F24" s="5"/>
      <c r="G24" s="5"/>
      <c r="H24" s="5"/>
      <c r="I24" s="5"/>
      <c r="J24" s="9"/>
    </row>
    <row r="25" spans="1:16" ht="15" thickBot="1" x14ac:dyDescent="0.25">
      <c r="A25" s="41"/>
      <c r="B25" s="44"/>
      <c r="C25" s="10"/>
      <c r="D25" s="32"/>
      <c r="E25" s="10"/>
      <c r="F25" s="10"/>
      <c r="G25" s="10"/>
      <c r="H25" s="10"/>
      <c r="I25" s="10"/>
      <c r="J25" s="11"/>
    </row>
    <row r="26" spans="1:16" ht="36.75" customHeight="1" thickBot="1" x14ac:dyDescent="0.25">
      <c r="A26" s="45"/>
      <c r="B26" s="45"/>
      <c r="C26" s="24" t="s">
        <v>5</v>
      </c>
      <c r="D26" s="33">
        <f>SUM(D12:D25)</f>
        <v>4500</v>
      </c>
      <c r="E26" s="46" t="s">
        <v>6</v>
      </c>
      <c r="F26" s="47"/>
      <c r="G26" s="48"/>
      <c r="H26" s="25">
        <f>SUM(H12:H25)</f>
        <v>4500</v>
      </c>
      <c r="I26" s="25"/>
      <c r="J26" s="25">
        <f>SUM(J21:J25)</f>
        <v>0</v>
      </c>
    </row>
    <row r="27" spans="1:16" ht="36.6" customHeight="1" x14ac:dyDescent="0.2"/>
    <row r="28" spans="1:16" x14ac:dyDescent="0.2">
      <c r="A28" s="35" t="s">
        <v>9</v>
      </c>
      <c r="B28" s="35"/>
      <c r="C28" s="35"/>
      <c r="D28" s="35"/>
      <c r="E28" s="35"/>
      <c r="F28" s="35"/>
      <c r="G28" s="35"/>
      <c r="H28" s="35"/>
      <c r="I28" s="35"/>
      <c r="J28" s="35"/>
    </row>
    <row r="42" ht="36.75" customHeight="1" x14ac:dyDescent="0.2"/>
  </sheetData>
  <mergeCells count="7">
    <mergeCell ref="A28:J28"/>
    <mergeCell ref="A9:J9"/>
    <mergeCell ref="C11:D11"/>
    <mergeCell ref="A12:A25"/>
    <mergeCell ref="B12:B25"/>
    <mergeCell ref="A26:B26"/>
    <mergeCell ref="E26:G26"/>
  </mergeCell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6:P42"/>
  <sheetViews>
    <sheetView zoomScale="70" zoomScaleNormal="70" workbookViewId="0">
      <selection activeCell="H15" sqref="H15"/>
    </sheetView>
  </sheetViews>
  <sheetFormatPr defaultColWidth="8.85546875" defaultRowHeight="14.25" x14ac:dyDescent="0.2"/>
  <cols>
    <col min="1" max="1" width="16.85546875" style="1" customWidth="1"/>
    <col min="2" max="2" width="32.28515625" style="1" customWidth="1"/>
    <col min="3" max="3" width="50" style="1" customWidth="1"/>
    <col min="4" max="4" width="16.42578125" style="1" customWidth="1"/>
    <col min="5" max="5" width="17" style="1" customWidth="1"/>
    <col min="6" max="6" width="16.140625" style="1" customWidth="1"/>
    <col min="7" max="7" width="15.28515625" style="1" customWidth="1"/>
    <col min="8" max="8" width="21.85546875" style="1" customWidth="1"/>
    <col min="9" max="9" width="21.5703125" style="1" customWidth="1"/>
    <col min="10" max="10" width="20.85546875" style="1" customWidth="1"/>
    <col min="11" max="16384" width="8.85546875" style="1"/>
  </cols>
  <sheetData>
    <row r="6" spans="1:16" x14ac:dyDescent="0.2">
      <c r="G6" s="17"/>
      <c r="H6" s="17"/>
    </row>
    <row r="9" spans="1:16" s="2" customFormat="1" ht="25.15" customHeight="1" x14ac:dyDescent="0.25">
      <c r="A9" s="36" t="s">
        <v>17</v>
      </c>
      <c r="B9" s="36"/>
      <c r="C9" s="36"/>
      <c r="D9" s="36"/>
      <c r="E9" s="36"/>
      <c r="F9" s="36"/>
      <c r="G9" s="36"/>
      <c r="H9" s="36"/>
      <c r="I9" s="36"/>
      <c r="J9" s="36"/>
    </row>
    <row r="10" spans="1:16" ht="7.15" customHeight="1" thickBot="1" x14ac:dyDescent="0.25"/>
    <row r="11" spans="1:16" s="18" customFormat="1" ht="36.6" customHeight="1" thickBot="1" x14ac:dyDescent="0.25">
      <c r="A11" s="6" t="s">
        <v>18</v>
      </c>
      <c r="B11" s="3" t="s">
        <v>16</v>
      </c>
      <c r="C11" s="37" t="s">
        <v>7</v>
      </c>
      <c r="D11" s="38"/>
      <c r="E11" s="3" t="s">
        <v>2</v>
      </c>
      <c r="F11" s="3" t="s">
        <v>3</v>
      </c>
      <c r="G11" s="3" t="s">
        <v>4</v>
      </c>
      <c r="H11" s="3" t="s">
        <v>0</v>
      </c>
      <c r="I11" s="3" t="s">
        <v>8</v>
      </c>
      <c r="J11" s="4" t="s">
        <v>1</v>
      </c>
    </row>
    <row r="12" spans="1:16" x14ac:dyDescent="0.2">
      <c r="A12" s="39" t="s">
        <v>96</v>
      </c>
      <c r="B12" s="42" t="s">
        <v>97</v>
      </c>
      <c r="C12" s="7" t="s">
        <v>10</v>
      </c>
      <c r="D12" s="30">
        <v>4896</v>
      </c>
      <c r="E12" s="14">
        <v>41</v>
      </c>
      <c r="F12" s="16">
        <v>44358</v>
      </c>
      <c r="G12" s="19">
        <v>44357</v>
      </c>
      <c r="H12" s="28">
        <v>6500</v>
      </c>
      <c r="I12" s="7"/>
      <c r="J12" s="8"/>
      <c r="P12" s="15"/>
    </row>
    <row r="13" spans="1:16" x14ac:dyDescent="0.2">
      <c r="A13" s="40"/>
      <c r="B13" s="43"/>
      <c r="C13" s="5" t="s">
        <v>11</v>
      </c>
      <c r="D13" s="31"/>
      <c r="E13" s="20">
        <v>44</v>
      </c>
      <c r="F13" s="21" t="s">
        <v>75</v>
      </c>
      <c r="G13" s="22">
        <v>44378</v>
      </c>
      <c r="H13" s="29">
        <v>6500</v>
      </c>
      <c r="I13" s="5"/>
      <c r="J13" s="9"/>
      <c r="P13" s="15"/>
    </row>
    <row r="14" spans="1:16" x14ac:dyDescent="0.2">
      <c r="A14" s="40"/>
      <c r="B14" s="43"/>
      <c r="C14" s="5" t="s">
        <v>12</v>
      </c>
      <c r="D14" s="31"/>
      <c r="E14" s="20">
        <v>67</v>
      </c>
      <c r="F14" s="21" t="s">
        <v>98</v>
      </c>
      <c r="G14" s="22">
        <v>44442</v>
      </c>
      <c r="H14" s="29">
        <v>6500</v>
      </c>
      <c r="I14" s="5"/>
      <c r="J14" s="9"/>
      <c r="P14" s="15"/>
    </row>
    <row r="15" spans="1:16" x14ac:dyDescent="0.2">
      <c r="A15" s="40"/>
      <c r="B15" s="43"/>
      <c r="C15" s="5" t="s">
        <v>13</v>
      </c>
      <c r="D15" s="31"/>
      <c r="E15" s="20"/>
      <c r="F15" s="21"/>
      <c r="G15" s="22"/>
      <c r="H15" s="29"/>
      <c r="I15" s="5"/>
      <c r="J15" s="9"/>
      <c r="O15" s="23"/>
      <c r="P15" s="15"/>
    </row>
    <row r="16" spans="1:16" x14ac:dyDescent="0.2">
      <c r="A16" s="40"/>
      <c r="B16" s="43"/>
      <c r="C16" s="5" t="s">
        <v>14</v>
      </c>
      <c r="D16" s="31"/>
      <c r="E16" s="20"/>
      <c r="F16" s="21"/>
      <c r="G16" s="22"/>
      <c r="H16" s="29"/>
      <c r="I16" s="5"/>
      <c r="J16" s="9"/>
      <c r="P16" s="15"/>
    </row>
    <row r="17" spans="1:16" x14ac:dyDescent="0.2">
      <c r="A17" s="40"/>
      <c r="B17" s="43"/>
      <c r="C17" s="5" t="s">
        <v>15</v>
      </c>
      <c r="D17" s="31"/>
      <c r="E17" s="20"/>
      <c r="F17" s="21"/>
      <c r="G17" s="22"/>
      <c r="H17" s="29"/>
      <c r="I17" s="5"/>
      <c r="J17" s="9"/>
      <c r="P17" s="15"/>
    </row>
    <row r="18" spans="1:16" x14ac:dyDescent="0.2">
      <c r="A18" s="40"/>
      <c r="B18" s="43"/>
      <c r="C18" s="5"/>
      <c r="D18" s="31"/>
      <c r="E18" s="20"/>
      <c r="F18" s="21"/>
      <c r="G18" s="22"/>
      <c r="H18" s="5"/>
      <c r="I18" s="5"/>
      <c r="J18" s="9"/>
      <c r="P18" s="15"/>
    </row>
    <row r="19" spans="1:16" x14ac:dyDescent="0.2">
      <c r="A19" s="40"/>
      <c r="B19" s="43"/>
      <c r="C19" s="5"/>
      <c r="D19" s="31"/>
      <c r="E19" s="20"/>
      <c r="F19" s="21"/>
      <c r="G19" s="22"/>
      <c r="H19" s="5"/>
      <c r="I19" s="5"/>
      <c r="J19" s="9"/>
      <c r="P19" s="15"/>
    </row>
    <row r="20" spans="1:16" x14ac:dyDescent="0.2">
      <c r="A20" s="40"/>
      <c r="B20" s="43"/>
      <c r="C20" s="5"/>
      <c r="D20" s="31"/>
      <c r="E20" s="20"/>
      <c r="F20" s="21"/>
      <c r="G20" s="22"/>
      <c r="H20" s="5"/>
      <c r="I20" s="5"/>
      <c r="J20" s="9"/>
      <c r="P20" s="15"/>
    </row>
    <row r="21" spans="1:16" x14ac:dyDescent="0.2">
      <c r="A21" s="40"/>
      <c r="B21" s="43"/>
      <c r="C21" s="5"/>
      <c r="D21" s="31"/>
      <c r="E21" s="20"/>
      <c r="F21" s="21"/>
      <c r="G21" s="5"/>
      <c r="H21" s="5"/>
      <c r="I21" s="5"/>
      <c r="J21" s="9"/>
      <c r="P21" s="15"/>
    </row>
    <row r="22" spans="1:16" x14ac:dyDescent="0.2">
      <c r="A22" s="40"/>
      <c r="B22" s="43"/>
      <c r="C22" s="5"/>
      <c r="D22" s="31"/>
      <c r="E22" s="5"/>
      <c r="F22" s="5"/>
      <c r="G22" s="5"/>
      <c r="H22" s="5"/>
      <c r="I22" s="5"/>
      <c r="J22" s="9"/>
    </row>
    <row r="23" spans="1:16" x14ac:dyDescent="0.2">
      <c r="A23" s="40"/>
      <c r="B23" s="43"/>
      <c r="C23" s="5"/>
      <c r="D23" s="31"/>
      <c r="E23" s="5"/>
      <c r="F23" s="5"/>
      <c r="G23" s="5"/>
      <c r="H23" s="5"/>
      <c r="I23" s="5"/>
      <c r="J23" s="9"/>
    </row>
    <row r="24" spans="1:16" x14ac:dyDescent="0.2">
      <c r="A24" s="40"/>
      <c r="B24" s="43"/>
      <c r="C24" s="5"/>
      <c r="D24" s="31"/>
      <c r="E24" s="5"/>
      <c r="F24" s="5"/>
      <c r="G24" s="5"/>
      <c r="H24" s="5"/>
      <c r="I24" s="5"/>
      <c r="J24" s="9"/>
    </row>
    <row r="25" spans="1:16" ht="15" thickBot="1" x14ac:dyDescent="0.25">
      <c r="A25" s="41"/>
      <c r="B25" s="44"/>
      <c r="C25" s="10"/>
      <c r="D25" s="32"/>
      <c r="E25" s="10"/>
      <c r="F25" s="10"/>
      <c r="G25" s="10"/>
      <c r="H25" s="10"/>
      <c r="I25" s="10"/>
      <c r="J25" s="11"/>
    </row>
    <row r="26" spans="1:16" ht="36.75" customHeight="1" thickBot="1" x14ac:dyDescent="0.25">
      <c r="A26" s="45"/>
      <c r="B26" s="45"/>
      <c r="C26" s="24" t="s">
        <v>5</v>
      </c>
      <c r="D26" s="33">
        <f>SUM(D12:D25)</f>
        <v>4896</v>
      </c>
      <c r="E26" s="46" t="s">
        <v>6</v>
      </c>
      <c r="F26" s="47"/>
      <c r="G26" s="48"/>
      <c r="H26" s="25">
        <f>SUM(H12:H25)</f>
        <v>19500</v>
      </c>
      <c r="I26" s="25"/>
      <c r="J26" s="25">
        <f>SUM(J21:J25)</f>
        <v>0</v>
      </c>
    </row>
    <row r="27" spans="1:16" ht="36.6" customHeight="1" x14ac:dyDescent="0.2"/>
    <row r="28" spans="1:16" x14ac:dyDescent="0.2">
      <c r="A28" s="35" t="s">
        <v>9</v>
      </c>
      <c r="B28" s="35"/>
      <c r="C28" s="35"/>
      <c r="D28" s="35"/>
      <c r="E28" s="35"/>
      <c r="F28" s="35"/>
      <c r="G28" s="35"/>
      <c r="H28" s="35"/>
      <c r="I28" s="35"/>
      <c r="J28" s="35"/>
    </row>
    <row r="42" ht="36.75" customHeight="1" x14ac:dyDescent="0.2"/>
  </sheetData>
  <mergeCells count="7">
    <mergeCell ref="A28:J28"/>
    <mergeCell ref="A9:J9"/>
    <mergeCell ref="C11:D11"/>
    <mergeCell ref="A12:A25"/>
    <mergeCell ref="B12:B25"/>
    <mergeCell ref="A26:B26"/>
    <mergeCell ref="E26:G26"/>
  </mergeCell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6:P42"/>
  <sheetViews>
    <sheetView zoomScale="70" zoomScaleNormal="70" workbookViewId="0">
      <selection activeCell="I34" sqref="I34"/>
    </sheetView>
  </sheetViews>
  <sheetFormatPr defaultColWidth="8.85546875" defaultRowHeight="14.25" x14ac:dyDescent="0.2"/>
  <cols>
    <col min="1" max="1" width="16.85546875" style="1" customWidth="1"/>
    <col min="2" max="2" width="32.28515625" style="1" customWidth="1"/>
    <col min="3" max="3" width="50" style="1" customWidth="1"/>
    <col min="4" max="4" width="16.42578125" style="1" customWidth="1"/>
    <col min="5" max="5" width="17" style="1" customWidth="1"/>
    <col min="6" max="6" width="16.140625" style="1" customWidth="1"/>
    <col min="7" max="7" width="15.28515625" style="1" customWidth="1"/>
    <col min="8" max="8" width="21.85546875" style="1" customWidth="1"/>
    <col min="9" max="9" width="21.5703125" style="1" customWidth="1"/>
    <col min="10" max="10" width="20.85546875" style="1" customWidth="1"/>
    <col min="11" max="16384" width="8.85546875" style="1"/>
  </cols>
  <sheetData>
    <row r="6" spans="1:16" x14ac:dyDescent="0.2">
      <c r="G6" s="17"/>
      <c r="H6" s="17"/>
    </row>
    <row r="9" spans="1:16" s="2" customFormat="1" ht="25.15" customHeight="1" x14ac:dyDescent="0.25">
      <c r="A9" s="36" t="s">
        <v>17</v>
      </c>
      <c r="B9" s="36"/>
      <c r="C9" s="36"/>
      <c r="D9" s="36"/>
      <c r="E9" s="36"/>
      <c r="F9" s="36"/>
      <c r="G9" s="36"/>
      <c r="H9" s="36"/>
      <c r="I9" s="36"/>
      <c r="J9" s="36"/>
    </row>
    <row r="10" spans="1:16" ht="7.15" customHeight="1" thickBot="1" x14ac:dyDescent="0.25"/>
    <row r="11" spans="1:16" s="18" customFormat="1" ht="36.6" customHeight="1" thickBot="1" x14ac:dyDescent="0.25">
      <c r="A11" s="6" t="s">
        <v>18</v>
      </c>
      <c r="B11" s="3" t="s">
        <v>16</v>
      </c>
      <c r="C11" s="37" t="s">
        <v>7</v>
      </c>
      <c r="D11" s="38"/>
      <c r="E11" s="3" t="s">
        <v>2</v>
      </c>
      <c r="F11" s="3" t="s">
        <v>3</v>
      </c>
      <c r="G11" s="3" t="s">
        <v>4</v>
      </c>
      <c r="H11" s="3" t="s">
        <v>0</v>
      </c>
      <c r="I11" s="3" t="s">
        <v>8</v>
      </c>
      <c r="J11" s="4" t="s">
        <v>1</v>
      </c>
    </row>
    <row r="12" spans="1:16" x14ac:dyDescent="0.2">
      <c r="A12" s="39" t="s">
        <v>99</v>
      </c>
      <c r="B12" s="42" t="s">
        <v>39</v>
      </c>
      <c r="C12" s="7" t="s">
        <v>10</v>
      </c>
      <c r="D12" s="30">
        <v>1000</v>
      </c>
      <c r="E12" s="14">
        <v>6</v>
      </c>
      <c r="F12" s="16">
        <v>44218</v>
      </c>
      <c r="G12" s="19">
        <v>44281</v>
      </c>
      <c r="H12" s="28">
        <v>1000</v>
      </c>
      <c r="I12" s="7"/>
      <c r="J12" s="8"/>
      <c r="P12" s="15"/>
    </row>
    <row r="13" spans="1:16" x14ac:dyDescent="0.2">
      <c r="A13" s="40"/>
      <c r="B13" s="43"/>
      <c r="C13" s="5" t="s">
        <v>11</v>
      </c>
      <c r="D13" s="31"/>
      <c r="E13" s="20"/>
      <c r="F13" s="21"/>
      <c r="G13" s="22"/>
      <c r="H13" s="29"/>
      <c r="I13" s="5"/>
      <c r="J13" s="9"/>
      <c r="P13" s="15"/>
    </row>
    <row r="14" spans="1:16" x14ac:dyDescent="0.2">
      <c r="A14" s="40"/>
      <c r="B14" s="43"/>
      <c r="C14" s="5" t="s">
        <v>12</v>
      </c>
      <c r="D14" s="31"/>
      <c r="E14" s="20"/>
      <c r="F14" s="21"/>
      <c r="G14" s="22"/>
      <c r="H14" s="29"/>
      <c r="I14" s="5"/>
      <c r="J14" s="9"/>
      <c r="P14" s="15"/>
    </row>
    <row r="15" spans="1:16" x14ac:dyDescent="0.2">
      <c r="A15" s="40"/>
      <c r="B15" s="43"/>
      <c r="C15" s="5" t="s">
        <v>13</v>
      </c>
      <c r="D15" s="31"/>
      <c r="E15" s="20"/>
      <c r="F15" s="21"/>
      <c r="G15" s="22"/>
      <c r="H15" s="29"/>
      <c r="I15" s="5"/>
      <c r="J15" s="9"/>
      <c r="O15" s="23"/>
      <c r="P15" s="15"/>
    </row>
    <row r="16" spans="1:16" x14ac:dyDescent="0.2">
      <c r="A16" s="40"/>
      <c r="B16" s="43"/>
      <c r="C16" s="5" t="s">
        <v>14</v>
      </c>
      <c r="D16" s="31"/>
      <c r="E16" s="20"/>
      <c r="F16" s="21"/>
      <c r="G16" s="22"/>
      <c r="H16" s="29"/>
      <c r="I16" s="5"/>
      <c r="J16" s="9"/>
      <c r="P16" s="15"/>
    </row>
    <row r="17" spans="1:16" x14ac:dyDescent="0.2">
      <c r="A17" s="40"/>
      <c r="B17" s="43"/>
      <c r="C17" s="5" t="s">
        <v>15</v>
      </c>
      <c r="D17" s="31"/>
      <c r="E17" s="20"/>
      <c r="F17" s="21"/>
      <c r="G17" s="22"/>
      <c r="H17" s="29"/>
      <c r="I17" s="5"/>
      <c r="J17" s="9"/>
      <c r="P17" s="15"/>
    </row>
    <row r="18" spans="1:16" x14ac:dyDescent="0.2">
      <c r="A18" s="40"/>
      <c r="B18" s="43"/>
      <c r="C18" s="5"/>
      <c r="D18" s="31"/>
      <c r="E18" s="20"/>
      <c r="F18" s="21"/>
      <c r="G18" s="22"/>
      <c r="H18" s="5"/>
      <c r="I18" s="5"/>
      <c r="J18" s="9"/>
      <c r="P18" s="15"/>
    </row>
    <row r="19" spans="1:16" x14ac:dyDescent="0.2">
      <c r="A19" s="40"/>
      <c r="B19" s="43"/>
      <c r="C19" s="5"/>
      <c r="D19" s="31"/>
      <c r="E19" s="20"/>
      <c r="F19" s="21"/>
      <c r="G19" s="22"/>
      <c r="H19" s="5"/>
      <c r="I19" s="5"/>
      <c r="J19" s="9"/>
      <c r="P19" s="15"/>
    </row>
    <row r="20" spans="1:16" x14ac:dyDescent="0.2">
      <c r="A20" s="40"/>
      <c r="B20" s="43"/>
      <c r="C20" s="5"/>
      <c r="D20" s="31"/>
      <c r="E20" s="20"/>
      <c r="F20" s="21"/>
      <c r="G20" s="22"/>
      <c r="H20" s="5"/>
      <c r="I20" s="5"/>
      <c r="J20" s="9"/>
      <c r="P20" s="15"/>
    </row>
    <row r="21" spans="1:16" x14ac:dyDescent="0.2">
      <c r="A21" s="40"/>
      <c r="B21" s="43"/>
      <c r="C21" s="5"/>
      <c r="D21" s="31"/>
      <c r="E21" s="20"/>
      <c r="F21" s="21"/>
      <c r="G21" s="5"/>
      <c r="H21" s="5"/>
      <c r="I21" s="5"/>
      <c r="J21" s="9"/>
      <c r="P21" s="15"/>
    </row>
    <row r="22" spans="1:16" x14ac:dyDescent="0.2">
      <c r="A22" s="40"/>
      <c r="B22" s="43"/>
      <c r="C22" s="5"/>
      <c r="D22" s="31"/>
      <c r="E22" s="5"/>
      <c r="F22" s="5"/>
      <c r="G22" s="5"/>
      <c r="H22" s="5"/>
      <c r="I22" s="5"/>
      <c r="J22" s="9"/>
    </row>
    <row r="23" spans="1:16" x14ac:dyDescent="0.2">
      <c r="A23" s="40"/>
      <c r="B23" s="43"/>
      <c r="C23" s="5"/>
      <c r="D23" s="31"/>
      <c r="E23" s="5"/>
      <c r="F23" s="5"/>
      <c r="G23" s="5"/>
      <c r="H23" s="5"/>
      <c r="I23" s="5"/>
      <c r="J23" s="9"/>
    </row>
    <row r="24" spans="1:16" x14ac:dyDescent="0.2">
      <c r="A24" s="40"/>
      <c r="B24" s="43"/>
      <c r="C24" s="5"/>
      <c r="D24" s="31"/>
      <c r="E24" s="5"/>
      <c r="F24" s="5"/>
      <c r="G24" s="5"/>
      <c r="H24" s="5"/>
      <c r="I24" s="5"/>
      <c r="J24" s="9"/>
    </row>
    <row r="25" spans="1:16" ht="15" thickBot="1" x14ac:dyDescent="0.25">
      <c r="A25" s="41"/>
      <c r="B25" s="44"/>
      <c r="C25" s="10"/>
      <c r="D25" s="32"/>
      <c r="E25" s="10"/>
      <c r="F25" s="10"/>
      <c r="G25" s="10"/>
      <c r="H25" s="10"/>
      <c r="I25" s="10"/>
      <c r="J25" s="11"/>
    </row>
    <row r="26" spans="1:16" ht="36.75" customHeight="1" thickBot="1" x14ac:dyDescent="0.25">
      <c r="A26" s="45"/>
      <c r="B26" s="45"/>
      <c r="C26" s="24" t="s">
        <v>5</v>
      </c>
      <c r="D26" s="33">
        <f>SUM(D12:D25)</f>
        <v>1000</v>
      </c>
      <c r="E26" s="46" t="s">
        <v>6</v>
      </c>
      <c r="F26" s="47"/>
      <c r="G26" s="48"/>
      <c r="H26" s="25">
        <f>SUM(H12:H25)</f>
        <v>1000</v>
      </c>
      <c r="I26" s="25"/>
      <c r="J26" s="25">
        <f>SUM(J21:J25)</f>
        <v>0</v>
      </c>
    </row>
    <row r="27" spans="1:16" ht="36.6" customHeight="1" x14ac:dyDescent="0.2"/>
    <row r="28" spans="1:16" x14ac:dyDescent="0.2">
      <c r="A28" s="35" t="s">
        <v>9</v>
      </c>
      <c r="B28" s="35"/>
      <c r="C28" s="35"/>
      <c r="D28" s="35"/>
      <c r="E28" s="35"/>
      <c r="F28" s="35"/>
      <c r="G28" s="35"/>
      <c r="H28" s="35"/>
      <c r="I28" s="35"/>
      <c r="J28" s="35"/>
    </row>
    <row r="42" ht="36.75" customHeight="1" x14ac:dyDescent="0.2"/>
  </sheetData>
  <mergeCells count="7">
    <mergeCell ref="A28:J28"/>
    <mergeCell ref="A9:J9"/>
    <mergeCell ref="C11:D11"/>
    <mergeCell ref="A12:A25"/>
    <mergeCell ref="B12:B25"/>
    <mergeCell ref="A26:B26"/>
    <mergeCell ref="E26:G2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6:P42"/>
  <sheetViews>
    <sheetView zoomScale="70" zoomScaleNormal="70" workbookViewId="0">
      <selection activeCell="A11" sqref="A11"/>
    </sheetView>
  </sheetViews>
  <sheetFormatPr defaultColWidth="8.85546875" defaultRowHeight="14.25" x14ac:dyDescent="0.2"/>
  <cols>
    <col min="1" max="1" width="16.85546875" style="1" customWidth="1"/>
    <col min="2" max="2" width="32.28515625" style="1" customWidth="1"/>
    <col min="3" max="3" width="50" style="1" customWidth="1"/>
    <col min="4" max="4" width="16.42578125" style="1" customWidth="1"/>
    <col min="5" max="5" width="17" style="1" customWidth="1"/>
    <col min="6" max="6" width="16.140625" style="1" customWidth="1"/>
    <col min="7" max="7" width="15.28515625" style="1" customWidth="1"/>
    <col min="8" max="8" width="21.85546875" style="1" customWidth="1"/>
    <col min="9" max="9" width="21.5703125" style="1" customWidth="1"/>
    <col min="10" max="10" width="20.85546875" style="1" customWidth="1"/>
    <col min="11" max="16384" width="8.85546875" style="1"/>
  </cols>
  <sheetData>
    <row r="6" spans="1:16" x14ac:dyDescent="0.2">
      <c r="G6" s="17"/>
      <c r="H6" s="17"/>
    </row>
    <row r="9" spans="1:16" s="2" customFormat="1" ht="25.15" customHeight="1" x14ac:dyDescent="0.25">
      <c r="A9" s="36" t="s">
        <v>17</v>
      </c>
      <c r="B9" s="36"/>
      <c r="C9" s="36"/>
      <c r="D9" s="36"/>
      <c r="E9" s="36"/>
      <c r="F9" s="36"/>
      <c r="G9" s="36"/>
      <c r="H9" s="36"/>
      <c r="I9" s="36"/>
      <c r="J9" s="36"/>
    </row>
    <row r="10" spans="1:16" ht="7.15" customHeight="1" thickBot="1" x14ac:dyDescent="0.25"/>
    <row r="11" spans="1:16" s="18" customFormat="1" ht="36.6" customHeight="1" thickBot="1" x14ac:dyDescent="0.25">
      <c r="A11" s="6" t="s">
        <v>124</v>
      </c>
      <c r="B11" s="3" t="s">
        <v>16</v>
      </c>
      <c r="C11" s="37" t="s">
        <v>7</v>
      </c>
      <c r="D11" s="38"/>
      <c r="E11" s="3" t="s">
        <v>2</v>
      </c>
      <c r="F11" s="3" t="s">
        <v>3</v>
      </c>
      <c r="G11" s="3" t="s">
        <v>4</v>
      </c>
      <c r="H11" s="3" t="s">
        <v>0</v>
      </c>
      <c r="I11" s="3" t="s">
        <v>8</v>
      </c>
      <c r="J11" s="4" t="s">
        <v>1</v>
      </c>
    </row>
    <row r="12" spans="1:16" x14ac:dyDescent="0.2">
      <c r="A12" s="39" t="s">
        <v>25</v>
      </c>
      <c r="B12" s="42" t="s">
        <v>26</v>
      </c>
      <c r="C12" s="7" t="s">
        <v>10</v>
      </c>
      <c r="D12" s="30">
        <v>49247.46</v>
      </c>
      <c r="E12" s="14">
        <v>36</v>
      </c>
      <c r="F12" s="16">
        <v>44215</v>
      </c>
      <c r="G12" s="19">
        <v>44284</v>
      </c>
      <c r="H12" s="7">
        <v>6750</v>
      </c>
      <c r="I12" s="7"/>
      <c r="J12" s="8"/>
      <c r="P12" s="15"/>
    </row>
    <row r="13" spans="1:16" x14ac:dyDescent="0.2">
      <c r="A13" s="40"/>
      <c r="B13" s="43"/>
      <c r="C13" s="5" t="s">
        <v>11</v>
      </c>
      <c r="D13" s="31"/>
      <c r="E13" s="20">
        <v>10</v>
      </c>
      <c r="F13" s="21" t="s">
        <v>27</v>
      </c>
      <c r="G13" s="22">
        <v>44307</v>
      </c>
      <c r="H13" s="5">
        <v>6750</v>
      </c>
      <c r="I13" s="5"/>
      <c r="J13" s="9"/>
      <c r="P13" s="15"/>
    </row>
    <row r="14" spans="1:16" x14ac:dyDescent="0.2">
      <c r="A14" s="40"/>
      <c r="B14" s="43"/>
      <c r="C14" s="5" t="s">
        <v>12</v>
      </c>
      <c r="D14" s="31"/>
      <c r="E14" s="20">
        <v>173</v>
      </c>
      <c r="F14" s="21" t="s">
        <v>28</v>
      </c>
      <c r="G14" s="22">
        <v>44344</v>
      </c>
      <c r="H14" s="5">
        <v>6750</v>
      </c>
      <c r="I14" s="5"/>
      <c r="J14" s="9"/>
      <c r="P14" s="15"/>
    </row>
    <row r="15" spans="1:16" x14ac:dyDescent="0.2">
      <c r="A15" s="40"/>
      <c r="B15" s="43"/>
      <c r="C15" s="5" t="s">
        <v>13</v>
      </c>
      <c r="D15" s="31"/>
      <c r="E15" s="20">
        <v>255</v>
      </c>
      <c r="F15" s="21" t="s">
        <v>29</v>
      </c>
      <c r="G15" s="22">
        <v>44496</v>
      </c>
      <c r="H15" s="5">
        <v>6750</v>
      </c>
      <c r="I15" s="5"/>
      <c r="J15" s="9"/>
      <c r="O15" s="23"/>
      <c r="P15" s="15"/>
    </row>
    <row r="16" spans="1:16" x14ac:dyDescent="0.2">
      <c r="A16" s="40"/>
      <c r="B16" s="43"/>
      <c r="C16" s="5" t="s">
        <v>14</v>
      </c>
      <c r="D16" s="31"/>
      <c r="E16" s="20" t="s">
        <v>33</v>
      </c>
      <c r="F16" s="21" t="s">
        <v>34</v>
      </c>
      <c r="G16" s="22">
        <v>44447</v>
      </c>
      <c r="H16" s="27" t="s">
        <v>35</v>
      </c>
      <c r="I16" s="5"/>
      <c r="J16" s="9"/>
      <c r="P16" s="15"/>
    </row>
    <row r="17" spans="1:16" x14ac:dyDescent="0.2">
      <c r="A17" s="40"/>
      <c r="B17" s="43"/>
      <c r="C17" s="5" t="s">
        <v>15</v>
      </c>
      <c r="D17" s="31"/>
      <c r="E17" s="20">
        <v>341</v>
      </c>
      <c r="F17" s="21" t="s">
        <v>30</v>
      </c>
      <c r="G17" s="22">
        <v>44496</v>
      </c>
      <c r="H17" s="5">
        <v>6750</v>
      </c>
      <c r="I17" s="5"/>
      <c r="J17" s="9"/>
      <c r="P17" s="15"/>
    </row>
    <row r="18" spans="1:16" x14ac:dyDescent="0.2">
      <c r="A18" s="40"/>
      <c r="B18" s="43"/>
      <c r="C18" s="5"/>
      <c r="D18" s="31"/>
      <c r="E18" s="20">
        <v>426</v>
      </c>
      <c r="F18" s="21" t="s">
        <v>31</v>
      </c>
      <c r="G18" s="22">
        <v>44496</v>
      </c>
      <c r="H18" s="5">
        <v>6750</v>
      </c>
      <c r="I18" s="5"/>
      <c r="J18" s="9"/>
      <c r="P18" s="15"/>
    </row>
    <row r="19" spans="1:16" x14ac:dyDescent="0.2">
      <c r="A19" s="40"/>
      <c r="B19" s="43"/>
      <c r="C19" s="5"/>
      <c r="D19" s="31"/>
      <c r="E19" s="20">
        <v>527</v>
      </c>
      <c r="F19" s="21" t="s">
        <v>32</v>
      </c>
      <c r="G19" s="22">
        <v>44496</v>
      </c>
      <c r="H19" s="5">
        <v>6750</v>
      </c>
      <c r="I19" s="5"/>
      <c r="J19" s="9"/>
      <c r="P19" s="15"/>
    </row>
    <row r="20" spans="1:16" x14ac:dyDescent="0.2">
      <c r="A20" s="40"/>
      <c r="B20" s="43"/>
      <c r="C20" s="5"/>
      <c r="D20" s="31"/>
      <c r="E20" s="20"/>
      <c r="F20" s="21"/>
      <c r="G20" s="22"/>
      <c r="H20" s="5"/>
      <c r="I20" s="5"/>
      <c r="J20" s="9"/>
      <c r="P20" s="15"/>
    </row>
    <row r="21" spans="1:16" x14ac:dyDescent="0.2">
      <c r="A21" s="40"/>
      <c r="B21" s="43"/>
      <c r="C21" s="5"/>
      <c r="D21" s="31"/>
      <c r="E21" s="20"/>
      <c r="F21" s="21"/>
      <c r="G21" s="5"/>
      <c r="H21" s="5"/>
      <c r="I21" s="5"/>
      <c r="J21" s="9"/>
      <c r="P21" s="15"/>
    </row>
    <row r="22" spans="1:16" x14ac:dyDescent="0.2">
      <c r="A22" s="40"/>
      <c r="B22" s="43"/>
      <c r="C22" s="5"/>
      <c r="D22" s="31"/>
      <c r="E22" s="5"/>
      <c r="F22" s="5"/>
      <c r="G22" s="5"/>
      <c r="H22" s="5"/>
      <c r="I22" s="5"/>
      <c r="J22" s="9"/>
    </row>
    <row r="23" spans="1:16" x14ac:dyDescent="0.2">
      <c r="A23" s="40"/>
      <c r="B23" s="43"/>
      <c r="C23" s="5"/>
      <c r="D23" s="31"/>
      <c r="E23" s="5"/>
      <c r="F23" s="5"/>
      <c r="G23" s="5"/>
      <c r="H23" s="5"/>
      <c r="I23" s="5"/>
      <c r="J23" s="9"/>
    </row>
    <row r="24" spans="1:16" x14ac:dyDescent="0.2">
      <c r="A24" s="40"/>
      <c r="B24" s="43"/>
      <c r="C24" s="5"/>
      <c r="D24" s="31"/>
      <c r="E24" s="5"/>
      <c r="F24" s="5"/>
      <c r="G24" s="5"/>
      <c r="H24" s="5"/>
      <c r="I24" s="5"/>
      <c r="J24" s="9"/>
    </row>
    <row r="25" spans="1:16" ht="15" thickBot="1" x14ac:dyDescent="0.25">
      <c r="A25" s="41"/>
      <c r="B25" s="44"/>
      <c r="C25" s="10"/>
      <c r="D25" s="32"/>
      <c r="E25" s="10"/>
      <c r="F25" s="10"/>
      <c r="G25" s="10"/>
      <c r="H25" s="10"/>
      <c r="I25" s="10"/>
      <c r="J25" s="11"/>
    </row>
    <row r="26" spans="1:16" ht="36.75" customHeight="1" thickBot="1" x14ac:dyDescent="0.25">
      <c r="A26" s="45"/>
      <c r="B26" s="45"/>
      <c r="C26" s="24" t="s">
        <v>5</v>
      </c>
      <c r="D26" s="33">
        <f>SUM(D12:D25)</f>
        <v>49247.46</v>
      </c>
      <c r="E26" s="46" t="s">
        <v>6</v>
      </c>
      <c r="F26" s="47"/>
      <c r="G26" s="48"/>
      <c r="H26" s="25">
        <f>SUM(H12:H25) - 3750</f>
        <v>43500</v>
      </c>
      <c r="I26" s="25"/>
      <c r="J26" s="25">
        <f>SUM(J21:J25)</f>
        <v>0</v>
      </c>
    </row>
    <row r="27" spans="1:16" ht="36.6" customHeight="1" x14ac:dyDescent="0.2"/>
    <row r="28" spans="1:16" x14ac:dyDescent="0.2">
      <c r="A28" s="35" t="s">
        <v>9</v>
      </c>
      <c r="B28" s="35"/>
      <c r="C28" s="35"/>
      <c r="D28" s="35"/>
      <c r="E28" s="35"/>
      <c r="F28" s="35"/>
      <c r="G28" s="35"/>
      <c r="H28" s="35"/>
      <c r="I28" s="35"/>
      <c r="J28" s="35"/>
    </row>
    <row r="42" ht="36.75" customHeight="1" x14ac:dyDescent="0.2"/>
  </sheetData>
  <mergeCells count="7">
    <mergeCell ref="A28:J28"/>
    <mergeCell ref="A9:J9"/>
    <mergeCell ref="C11:D11"/>
    <mergeCell ref="A12:A25"/>
    <mergeCell ref="B12:B25"/>
    <mergeCell ref="A26:B26"/>
    <mergeCell ref="E26:G26"/>
  </mergeCells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6:P42"/>
  <sheetViews>
    <sheetView zoomScale="70" zoomScaleNormal="70" workbookViewId="0">
      <selection activeCell="H34" sqref="H34"/>
    </sheetView>
  </sheetViews>
  <sheetFormatPr defaultColWidth="8.85546875" defaultRowHeight="14.25" x14ac:dyDescent="0.2"/>
  <cols>
    <col min="1" max="1" width="16.85546875" style="1" customWidth="1"/>
    <col min="2" max="2" width="32.28515625" style="1" customWidth="1"/>
    <col min="3" max="3" width="50" style="1" customWidth="1"/>
    <col min="4" max="4" width="16.42578125" style="1" customWidth="1"/>
    <col min="5" max="5" width="17" style="1" customWidth="1"/>
    <col min="6" max="6" width="16.140625" style="1" customWidth="1"/>
    <col min="7" max="7" width="15.28515625" style="1" customWidth="1"/>
    <col min="8" max="8" width="21.85546875" style="1" customWidth="1"/>
    <col min="9" max="9" width="21.5703125" style="1" customWidth="1"/>
    <col min="10" max="10" width="20.85546875" style="1" customWidth="1"/>
    <col min="11" max="16384" width="8.85546875" style="1"/>
  </cols>
  <sheetData>
    <row r="6" spans="1:16" x14ac:dyDescent="0.2">
      <c r="G6" s="17"/>
      <c r="H6" s="17"/>
    </row>
    <row r="9" spans="1:16" s="2" customFormat="1" ht="25.15" customHeight="1" x14ac:dyDescent="0.25">
      <c r="A9" s="36" t="s">
        <v>17</v>
      </c>
      <c r="B9" s="36"/>
      <c r="C9" s="36"/>
      <c r="D9" s="36"/>
      <c r="E9" s="36"/>
      <c r="F9" s="36"/>
      <c r="G9" s="36"/>
      <c r="H9" s="36"/>
      <c r="I9" s="36"/>
      <c r="J9" s="36"/>
    </row>
    <row r="10" spans="1:16" ht="7.15" customHeight="1" thickBot="1" x14ac:dyDescent="0.25"/>
    <row r="11" spans="1:16" s="18" customFormat="1" ht="36.6" customHeight="1" thickBot="1" x14ac:dyDescent="0.25">
      <c r="A11" s="6" t="s">
        <v>18</v>
      </c>
      <c r="B11" s="3" t="s">
        <v>16</v>
      </c>
      <c r="C11" s="37" t="s">
        <v>7</v>
      </c>
      <c r="D11" s="38"/>
      <c r="E11" s="3" t="s">
        <v>2</v>
      </c>
      <c r="F11" s="3" t="s">
        <v>3</v>
      </c>
      <c r="G11" s="3" t="s">
        <v>4</v>
      </c>
      <c r="H11" s="3" t="s">
        <v>0</v>
      </c>
      <c r="I11" s="3" t="s">
        <v>8</v>
      </c>
      <c r="J11" s="4" t="s">
        <v>1</v>
      </c>
    </row>
    <row r="12" spans="1:16" x14ac:dyDescent="0.2">
      <c r="A12" s="39" t="s">
        <v>100</v>
      </c>
      <c r="B12" s="42" t="s">
        <v>101</v>
      </c>
      <c r="C12" s="7" t="s">
        <v>10</v>
      </c>
      <c r="D12" s="30">
        <v>4896</v>
      </c>
      <c r="E12" s="14">
        <v>46</v>
      </c>
      <c r="F12" s="16">
        <v>44260</v>
      </c>
      <c r="G12" s="19">
        <v>44328</v>
      </c>
      <c r="H12" s="28">
        <v>816</v>
      </c>
      <c r="I12" s="7"/>
      <c r="J12" s="8"/>
      <c r="P12" s="15"/>
    </row>
    <row r="13" spans="1:16" x14ac:dyDescent="0.2">
      <c r="A13" s="40"/>
      <c r="B13" s="43"/>
      <c r="C13" s="5" t="s">
        <v>11</v>
      </c>
      <c r="D13" s="31"/>
      <c r="E13" s="20">
        <v>90</v>
      </c>
      <c r="F13" s="21" t="s">
        <v>102</v>
      </c>
      <c r="G13" s="22">
        <v>44404</v>
      </c>
      <c r="H13" s="29">
        <v>816</v>
      </c>
      <c r="I13" s="5"/>
      <c r="J13" s="9"/>
      <c r="P13" s="15"/>
    </row>
    <row r="14" spans="1:16" x14ac:dyDescent="0.2">
      <c r="A14" s="40"/>
      <c r="B14" s="43"/>
      <c r="C14" s="5" t="s">
        <v>12</v>
      </c>
      <c r="D14" s="31"/>
      <c r="E14" s="20">
        <v>158</v>
      </c>
      <c r="F14" s="21" t="s">
        <v>75</v>
      </c>
      <c r="G14" s="22">
        <v>44498</v>
      </c>
      <c r="H14" s="29">
        <v>816</v>
      </c>
      <c r="I14" s="5"/>
      <c r="J14" s="9"/>
      <c r="P14" s="15"/>
    </row>
    <row r="15" spans="1:16" x14ac:dyDescent="0.2">
      <c r="A15" s="40"/>
      <c r="B15" s="43"/>
      <c r="C15" s="5" t="s">
        <v>13</v>
      </c>
      <c r="D15" s="31"/>
      <c r="E15" s="20"/>
      <c r="F15" s="21"/>
      <c r="G15" s="22"/>
      <c r="H15" s="29"/>
      <c r="I15" s="5"/>
      <c r="J15" s="9"/>
      <c r="O15" s="23"/>
      <c r="P15" s="15"/>
    </row>
    <row r="16" spans="1:16" x14ac:dyDescent="0.2">
      <c r="A16" s="40"/>
      <c r="B16" s="43"/>
      <c r="C16" s="5" t="s">
        <v>14</v>
      </c>
      <c r="D16" s="31"/>
      <c r="E16" s="20"/>
      <c r="F16" s="21"/>
      <c r="G16" s="22"/>
      <c r="H16" s="29"/>
      <c r="I16" s="5"/>
      <c r="J16" s="9"/>
      <c r="P16" s="15"/>
    </row>
    <row r="17" spans="1:16" x14ac:dyDescent="0.2">
      <c r="A17" s="40"/>
      <c r="B17" s="43"/>
      <c r="C17" s="5" t="s">
        <v>15</v>
      </c>
      <c r="D17" s="31"/>
      <c r="E17" s="20"/>
      <c r="F17" s="21"/>
      <c r="G17" s="22"/>
      <c r="H17" s="29"/>
      <c r="I17" s="5"/>
      <c r="J17" s="9"/>
      <c r="P17" s="15"/>
    </row>
    <row r="18" spans="1:16" x14ac:dyDescent="0.2">
      <c r="A18" s="40"/>
      <c r="B18" s="43"/>
      <c r="C18" s="5"/>
      <c r="D18" s="31"/>
      <c r="E18" s="20"/>
      <c r="F18" s="21"/>
      <c r="G18" s="22"/>
      <c r="H18" s="5"/>
      <c r="I18" s="5"/>
      <c r="J18" s="9"/>
      <c r="P18" s="15"/>
    </row>
    <row r="19" spans="1:16" x14ac:dyDescent="0.2">
      <c r="A19" s="40"/>
      <c r="B19" s="43"/>
      <c r="C19" s="5"/>
      <c r="D19" s="31"/>
      <c r="E19" s="20"/>
      <c r="F19" s="21"/>
      <c r="G19" s="22"/>
      <c r="H19" s="5"/>
      <c r="I19" s="5"/>
      <c r="J19" s="9"/>
      <c r="P19" s="15"/>
    </row>
    <row r="20" spans="1:16" x14ac:dyDescent="0.2">
      <c r="A20" s="40"/>
      <c r="B20" s="43"/>
      <c r="C20" s="5"/>
      <c r="D20" s="31"/>
      <c r="E20" s="20"/>
      <c r="F20" s="21"/>
      <c r="G20" s="22"/>
      <c r="H20" s="5"/>
      <c r="I20" s="5"/>
      <c r="J20" s="9"/>
      <c r="P20" s="15"/>
    </row>
    <row r="21" spans="1:16" x14ac:dyDescent="0.2">
      <c r="A21" s="40"/>
      <c r="B21" s="43"/>
      <c r="C21" s="5"/>
      <c r="D21" s="31"/>
      <c r="E21" s="20"/>
      <c r="F21" s="21"/>
      <c r="G21" s="5"/>
      <c r="H21" s="5"/>
      <c r="I21" s="5"/>
      <c r="J21" s="9"/>
      <c r="P21" s="15"/>
    </row>
    <row r="22" spans="1:16" x14ac:dyDescent="0.2">
      <c r="A22" s="40"/>
      <c r="B22" s="43"/>
      <c r="C22" s="5"/>
      <c r="D22" s="31"/>
      <c r="E22" s="5"/>
      <c r="F22" s="5"/>
      <c r="G22" s="5"/>
      <c r="H22" s="5"/>
      <c r="I22" s="5"/>
      <c r="J22" s="9"/>
    </row>
    <row r="23" spans="1:16" x14ac:dyDescent="0.2">
      <c r="A23" s="40"/>
      <c r="B23" s="43"/>
      <c r="C23" s="5"/>
      <c r="D23" s="31"/>
      <c r="E23" s="5"/>
      <c r="F23" s="5"/>
      <c r="G23" s="5"/>
      <c r="H23" s="5"/>
      <c r="I23" s="5"/>
      <c r="J23" s="9"/>
    </row>
    <row r="24" spans="1:16" x14ac:dyDescent="0.2">
      <c r="A24" s="40"/>
      <c r="B24" s="43"/>
      <c r="C24" s="5"/>
      <c r="D24" s="31"/>
      <c r="E24" s="5"/>
      <c r="F24" s="5"/>
      <c r="G24" s="5"/>
      <c r="H24" s="5"/>
      <c r="I24" s="5"/>
      <c r="J24" s="9"/>
    </row>
    <row r="25" spans="1:16" ht="15" thickBot="1" x14ac:dyDescent="0.25">
      <c r="A25" s="41"/>
      <c r="B25" s="44"/>
      <c r="C25" s="10"/>
      <c r="D25" s="32"/>
      <c r="E25" s="10"/>
      <c r="F25" s="10"/>
      <c r="G25" s="10"/>
      <c r="H25" s="10"/>
      <c r="I25" s="10"/>
      <c r="J25" s="11"/>
    </row>
    <row r="26" spans="1:16" ht="36.75" customHeight="1" thickBot="1" x14ac:dyDescent="0.25">
      <c r="A26" s="45"/>
      <c r="B26" s="45"/>
      <c r="C26" s="24" t="s">
        <v>5</v>
      </c>
      <c r="D26" s="33">
        <f>SUM(D12:D25)</f>
        <v>4896</v>
      </c>
      <c r="E26" s="46" t="s">
        <v>6</v>
      </c>
      <c r="F26" s="47"/>
      <c r="G26" s="48"/>
      <c r="H26" s="25">
        <f>SUM(H12:H25)</f>
        <v>2448</v>
      </c>
      <c r="I26" s="25"/>
      <c r="J26" s="25">
        <f>SUM(J21:J25)</f>
        <v>0</v>
      </c>
    </row>
    <row r="27" spans="1:16" ht="36.6" customHeight="1" x14ac:dyDescent="0.2"/>
    <row r="28" spans="1:16" x14ac:dyDescent="0.2">
      <c r="A28" s="35" t="s">
        <v>9</v>
      </c>
      <c r="B28" s="35"/>
      <c r="C28" s="35"/>
      <c r="D28" s="35"/>
      <c r="E28" s="35"/>
      <c r="F28" s="35"/>
      <c r="G28" s="35"/>
      <c r="H28" s="35"/>
      <c r="I28" s="35"/>
      <c r="J28" s="35"/>
    </row>
    <row r="42" ht="36.75" customHeight="1" x14ac:dyDescent="0.2"/>
  </sheetData>
  <mergeCells count="7">
    <mergeCell ref="A28:J28"/>
    <mergeCell ref="A9:J9"/>
    <mergeCell ref="C11:D11"/>
    <mergeCell ref="A12:A25"/>
    <mergeCell ref="B12:B25"/>
    <mergeCell ref="A26:B26"/>
    <mergeCell ref="E26:G26"/>
  </mergeCell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6:P42"/>
  <sheetViews>
    <sheetView zoomScale="70" zoomScaleNormal="70" workbookViewId="0">
      <selection activeCell="H16" sqref="H16"/>
    </sheetView>
  </sheetViews>
  <sheetFormatPr defaultColWidth="8.85546875" defaultRowHeight="14.25" x14ac:dyDescent="0.2"/>
  <cols>
    <col min="1" max="1" width="16.85546875" style="1" customWidth="1"/>
    <col min="2" max="2" width="32.28515625" style="1" customWidth="1"/>
    <col min="3" max="3" width="50" style="1" customWidth="1"/>
    <col min="4" max="4" width="16.42578125" style="1" customWidth="1"/>
    <col min="5" max="5" width="17" style="1" customWidth="1"/>
    <col min="6" max="6" width="16.140625" style="1" customWidth="1"/>
    <col min="7" max="7" width="15.28515625" style="1" customWidth="1"/>
    <col min="8" max="8" width="21.85546875" style="1" customWidth="1"/>
    <col min="9" max="9" width="21.5703125" style="1" customWidth="1"/>
    <col min="10" max="10" width="20.85546875" style="1" customWidth="1"/>
    <col min="11" max="16384" width="8.85546875" style="1"/>
  </cols>
  <sheetData>
    <row r="6" spans="1:16" x14ac:dyDescent="0.2">
      <c r="G6" s="17"/>
      <c r="H6" s="17"/>
    </row>
    <row r="9" spans="1:16" s="2" customFormat="1" ht="25.15" customHeight="1" x14ac:dyDescent="0.25">
      <c r="A9" s="36" t="s">
        <v>17</v>
      </c>
      <c r="B9" s="36"/>
      <c r="C9" s="36"/>
      <c r="D9" s="36"/>
      <c r="E9" s="36"/>
      <c r="F9" s="36"/>
      <c r="G9" s="36"/>
      <c r="H9" s="36"/>
      <c r="I9" s="36"/>
      <c r="J9" s="36"/>
    </row>
    <row r="10" spans="1:16" ht="7.15" customHeight="1" thickBot="1" x14ac:dyDescent="0.25"/>
    <row r="11" spans="1:16" s="18" customFormat="1" ht="36.6" customHeight="1" thickBot="1" x14ac:dyDescent="0.25">
      <c r="A11" s="6" t="s">
        <v>18</v>
      </c>
      <c r="B11" s="3" t="s">
        <v>16</v>
      </c>
      <c r="C11" s="37" t="s">
        <v>7</v>
      </c>
      <c r="D11" s="38"/>
      <c r="E11" s="3" t="s">
        <v>2</v>
      </c>
      <c r="F11" s="3" t="s">
        <v>3</v>
      </c>
      <c r="G11" s="3" t="s">
        <v>4</v>
      </c>
      <c r="H11" s="3" t="s">
        <v>0</v>
      </c>
      <c r="I11" s="3" t="s">
        <v>8</v>
      </c>
      <c r="J11" s="4" t="s">
        <v>1</v>
      </c>
    </row>
    <row r="12" spans="1:16" x14ac:dyDescent="0.2">
      <c r="A12" s="39" t="s">
        <v>103</v>
      </c>
      <c r="B12" s="42" t="s">
        <v>104</v>
      </c>
      <c r="C12" s="7" t="s">
        <v>10</v>
      </c>
      <c r="D12" s="30">
        <v>338000</v>
      </c>
      <c r="E12" s="14">
        <v>900132</v>
      </c>
      <c r="F12" s="16">
        <v>44232</v>
      </c>
      <c r="G12" s="19">
        <v>44263</v>
      </c>
      <c r="H12" s="28">
        <v>65568.62</v>
      </c>
      <c r="I12" s="7"/>
      <c r="J12" s="8"/>
      <c r="P12" s="15"/>
    </row>
    <row r="13" spans="1:16" x14ac:dyDescent="0.2">
      <c r="A13" s="40"/>
      <c r="B13" s="43"/>
      <c r="C13" s="5" t="s">
        <v>11</v>
      </c>
      <c r="D13" s="31"/>
      <c r="E13" s="20">
        <v>900134</v>
      </c>
      <c r="F13" s="21" t="s">
        <v>105</v>
      </c>
      <c r="G13" s="22">
        <v>44263</v>
      </c>
      <c r="H13" s="29">
        <v>121514.38</v>
      </c>
      <c r="I13" s="5"/>
      <c r="J13" s="9"/>
      <c r="P13" s="15"/>
    </row>
    <row r="14" spans="1:16" x14ac:dyDescent="0.2">
      <c r="A14" s="40"/>
      <c r="B14" s="43"/>
      <c r="C14" s="5" t="s">
        <v>12</v>
      </c>
      <c r="D14" s="31"/>
      <c r="E14" s="20">
        <v>900227</v>
      </c>
      <c r="F14" s="21" t="s">
        <v>106</v>
      </c>
      <c r="G14" s="22">
        <v>44293</v>
      </c>
      <c r="H14" s="29">
        <v>119384.98</v>
      </c>
      <c r="I14" s="5"/>
      <c r="J14" s="9"/>
      <c r="P14" s="15"/>
    </row>
    <row r="15" spans="1:16" x14ac:dyDescent="0.2">
      <c r="A15" s="40"/>
      <c r="B15" s="43"/>
      <c r="C15" s="5" t="s">
        <v>13</v>
      </c>
      <c r="D15" s="31"/>
      <c r="E15" s="20">
        <v>900314</v>
      </c>
      <c r="F15" s="21" t="s">
        <v>107</v>
      </c>
      <c r="G15" s="22">
        <v>44322</v>
      </c>
      <c r="H15" s="29">
        <v>48695.66</v>
      </c>
      <c r="I15" s="5"/>
      <c r="J15" s="9"/>
      <c r="O15" s="23"/>
      <c r="P15" s="15"/>
    </row>
    <row r="16" spans="1:16" x14ac:dyDescent="0.2">
      <c r="A16" s="40"/>
      <c r="B16" s="43"/>
      <c r="C16" s="5" t="s">
        <v>14</v>
      </c>
      <c r="D16" s="31"/>
      <c r="E16" s="20"/>
      <c r="F16" s="21"/>
      <c r="G16" s="22"/>
      <c r="H16" s="29"/>
      <c r="I16" s="5"/>
      <c r="J16" s="9"/>
      <c r="P16" s="15"/>
    </row>
    <row r="17" spans="1:16" x14ac:dyDescent="0.2">
      <c r="A17" s="40"/>
      <c r="B17" s="43"/>
      <c r="C17" s="5" t="s">
        <v>15</v>
      </c>
      <c r="D17" s="31"/>
      <c r="E17" s="20"/>
      <c r="F17" s="21"/>
      <c r="G17" s="22"/>
      <c r="H17" s="29"/>
      <c r="I17" s="5"/>
      <c r="J17" s="9"/>
      <c r="P17" s="15"/>
    </row>
    <row r="18" spans="1:16" x14ac:dyDescent="0.2">
      <c r="A18" s="40"/>
      <c r="B18" s="43"/>
      <c r="C18" s="5"/>
      <c r="D18" s="31"/>
      <c r="E18" s="20"/>
      <c r="F18" s="21"/>
      <c r="G18" s="22"/>
      <c r="H18" s="5"/>
      <c r="I18" s="5"/>
      <c r="J18" s="9"/>
      <c r="P18" s="15"/>
    </row>
    <row r="19" spans="1:16" x14ac:dyDescent="0.2">
      <c r="A19" s="40"/>
      <c r="B19" s="43"/>
      <c r="C19" s="5"/>
      <c r="D19" s="31"/>
      <c r="E19" s="20"/>
      <c r="F19" s="21"/>
      <c r="G19" s="22"/>
      <c r="H19" s="5"/>
      <c r="I19" s="5"/>
      <c r="J19" s="9"/>
      <c r="P19" s="15"/>
    </row>
    <row r="20" spans="1:16" x14ac:dyDescent="0.2">
      <c r="A20" s="40"/>
      <c r="B20" s="43"/>
      <c r="C20" s="5"/>
      <c r="D20" s="31"/>
      <c r="E20" s="20"/>
      <c r="F20" s="21"/>
      <c r="G20" s="22"/>
      <c r="H20" s="5"/>
      <c r="I20" s="5"/>
      <c r="J20" s="9"/>
      <c r="P20" s="15"/>
    </row>
    <row r="21" spans="1:16" x14ac:dyDescent="0.2">
      <c r="A21" s="40"/>
      <c r="B21" s="43"/>
      <c r="C21" s="5"/>
      <c r="D21" s="31"/>
      <c r="E21" s="20"/>
      <c r="F21" s="21"/>
      <c r="G21" s="5"/>
      <c r="H21" s="5"/>
      <c r="I21" s="5"/>
      <c r="J21" s="9"/>
      <c r="P21" s="15"/>
    </row>
    <row r="22" spans="1:16" x14ac:dyDescent="0.2">
      <c r="A22" s="40"/>
      <c r="B22" s="43"/>
      <c r="C22" s="5"/>
      <c r="D22" s="31"/>
      <c r="E22" s="5"/>
      <c r="F22" s="5"/>
      <c r="G22" s="5"/>
      <c r="H22" s="5"/>
      <c r="I22" s="5"/>
      <c r="J22" s="9"/>
    </row>
    <row r="23" spans="1:16" x14ac:dyDescent="0.2">
      <c r="A23" s="40"/>
      <c r="B23" s="43"/>
      <c r="C23" s="5"/>
      <c r="D23" s="31"/>
      <c r="E23" s="5"/>
      <c r="F23" s="5"/>
      <c r="G23" s="5"/>
      <c r="H23" s="5"/>
      <c r="I23" s="5"/>
      <c r="J23" s="9"/>
    </row>
    <row r="24" spans="1:16" x14ac:dyDescent="0.2">
      <c r="A24" s="40"/>
      <c r="B24" s="43"/>
      <c r="C24" s="5"/>
      <c r="D24" s="31"/>
      <c r="E24" s="5"/>
      <c r="F24" s="5"/>
      <c r="G24" s="5"/>
      <c r="H24" s="5"/>
      <c r="I24" s="5"/>
      <c r="J24" s="9"/>
    </row>
    <row r="25" spans="1:16" ht="15" thickBot="1" x14ac:dyDescent="0.25">
      <c r="A25" s="41"/>
      <c r="B25" s="44"/>
      <c r="C25" s="10"/>
      <c r="D25" s="32"/>
      <c r="E25" s="10"/>
      <c r="F25" s="10"/>
      <c r="G25" s="10"/>
      <c r="H25" s="10"/>
      <c r="I25" s="10"/>
      <c r="J25" s="11"/>
    </row>
    <row r="26" spans="1:16" ht="36.75" customHeight="1" thickBot="1" x14ac:dyDescent="0.25">
      <c r="A26" s="45"/>
      <c r="B26" s="45"/>
      <c r="C26" s="24" t="s">
        <v>5</v>
      </c>
      <c r="D26" s="33">
        <f>SUM(D12:D25)</f>
        <v>338000</v>
      </c>
      <c r="E26" s="46" t="s">
        <v>6</v>
      </c>
      <c r="F26" s="47"/>
      <c r="G26" s="48"/>
      <c r="H26" s="25">
        <f>SUM(H12:H25)</f>
        <v>355163.64</v>
      </c>
      <c r="I26" s="25"/>
      <c r="J26" s="25">
        <f>SUM(J21:J25)</f>
        <v>0</v>
      </c>
    </row>
    <row r="27" spans="1:16" ht="36.6" customHeight="1" x14ac:dyDescent="0.2"/>
    <row r="28" spans="1:16" x14ac:dyDescent="0.2">
      <c r="A28" s="35" t="s">
        <v>9</v>
      </c>
      <c r="B28" s="35"/>
      <c r="C28" s="35"/>
      <c r="D28" s="35"/>
      <c r="E28" s="35"/>
      <c r="F28" s="35"/>
      <c r="G28" s="35"/>
      <c r="H28" s="35"/>
      <c r="I28" s="35"/>
      <c r="J28" s="35"/>
    </row>
    <row r="42" ht="36.75" customHeight="1" x14ac:dyDescent="0.2"/>
  </sheetData>
  <mergeCells count="7">
    <mergeCell ref="A28:J28"/>
    <mergeCell ref="A9:J9"/>
    <mergeCell ref="C11:D11"/>
    <mergeCell ref="A12:A25"/>
    <mergeCell ref="B12:B25"/>
    <mergeCell ref="A26:B26"/>
    <mergeCell ref="E26:G26"/>
  </mergeCells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6:P42"/>
  <sheetViews>
    <sheetView zoomScale="70" zoomScaleNormal="70" workbookViewId="0">
      <selection activeCell="H14" sqref="H14"/>
    </sheetView>
  </sheetViews>
  <sheetFormatPr defaultColWidth="8.85546875" defaultRowHeight="14.25" x14ac:dyDescent="0.2"/>
  <cols>
    <col min="1" max="1" width="16.85546875" style="1" customWidth="1"/>
    <col min="2" max="2" width="32.28515625" style="1" customWidth="1"/>
    <col min="3" max="3" width="50" style="1" customWidth="1"/>
    <col min="4" max="4" width="16.42578125" style="1" customWidth="1"/>
    <col min="5" max="5" width="17" style="1" customWidth="1"/>
    <col min="6" max="6" width="16.140625" style="1" customWidth="1"/>
    <col min="7" max="7" width="15.28515625" style="1" customWidth="1"/>
    <col min="8" max="8" width="21.85546875" style="1" customWidth="1"/>
    <col min="9" max="9" width="21.5703125" style="1" customWidth="1"/>
    <col min="10" max="10" width="20.85546875" style="1" customWidth="1"/>
    <col min="11" max="16384" width="8.85546875" style="1"/>
  </cols>
  <sheetData>
    <row r="6" spans="1:16" x14ac:dyDescent="0.2">
      <c r="G6" s="17"/>
      <c r="H6" s="17"/>
    </row>
    <row r="9" spans="1:16" s="2" customFormat="1" ht="25.15" customHeight="1" x14ac:dyDescent="0.25">
      <c r="A9" s="36" t="s">
        <v>17</v>
      </c>
      <c r="B9" s="36"/>
      <c r="C9" s="36"/>
      <c r="D9" s="36"/>
      <c r="E9" s="36"/>
      <c r="F9" s="36"/>
      <c r="G9" s="36"/>
      <c r="H9" s="36"/>
      <c r="I9" s="36"/>
      <c r="J9" s="36"/>
    </row>
    <row r="10" spans="1:16" ht="7.15" customHeight="1" thickBot="1" x14ac:dyDescent="0.25"/>
    <row r="11" spans="1:16" s="18" customFormat="1" ht="36.6" customHeight="1" thickBot="1" x14ac:dyDescent="0.25">
      <c r="A11" s="6" t="s">
        <v>18</v>
      </c>
      <c r="B11" s="3" t="s">
        <v>16</v>
      </c>
      <c r="C11" s="37" t="s">
        <v>7</v>
      </c>
      <c r="D11" s="38"/>
      <c r="E11" s="3" t="s">
        <v>2</v>
      </c>
      <c r="F11" s="3" t="s">
        <v>3</v>
      </c>
      <c r="G11" s="3" t="s">
        <v>4</v>
      </c>
      <c r="H11" s="3" t="s">
        <v>0</v>
      </c>
      <c r="I11" s="3" t="s">
        <v>8</v>
      </c>
      <c r="J11" s="4" t="s">
        <v>1</v>
      </c>
    </row>
    <row r="12" spans="1:16" x14ac:dyDescent="0.2">
      <c r="A12" s="39" t="s">
        <v>108</v>
      </c>
      <c r="B12" s="42" t="s">
        <v>109</v>
      </c>
      <c r="C12" s="7" t="s">
        <v>10</v>
      </c>
      <c r="D12" s="30">
        <v>7400</v>
      </c>
      <c r="E12" s="14">
        <v>1621</v>
      </c>
      <c r="F12" s="16">
        <v>44225</v>
      </c>
      <c r="G12" s="19">
        <v>44223</v>
      </c>
      <c r="H12" s="28">
        <v>2960</v>
      </c>
      <c r="I12" s="7"/>
      <c r="J12" s="8"/>
      <c r="P12" s="15"/>
    </row>
    <row r="13" spans="1:16" x14ac:dyDescent="0.2">
      <c r="A13" s="40"/>
      <c r="B13" s="43"/>
      <c r="C13" s="5" t="s">
        <v>11</v>
      </c>
      <c r="D13" s="31"/>
      <c r="E13" s="20">
        <v>3121</v>
      </c>
      <c r="F13" s="21" t="s">
        <v>110</v>
      </c>
      <c r="G13" s="22">
        <v>44293</v>
      </c>
      <c r="H13" s="29">
        <v>4440</v>
      </c>
      <c r="I13" s="5"/>
      <c r="J13" s="9"/>
      <c r="P13" s="15"/>
    </row>
    <row r="14" spans="1:16" x14ac:dyDescent="0.2">
      <c r="A14" s="40"/>
      <c r="B14" s="43"/>
      <c r="C14" s="5" t="s">
        <v>12</v>
      </c>
      <c r="D14" s="31"/>
      <c r="E14" s="20"/>
      <c r="F14" s="21"/>
      <c r="G14" s="22"/>
      <c r="H14" s="29"/>
      <c r="I14" s="5"/>
      <c r="J14" s="9"/>
      <c r="P14" s="15"/>
    </row>
    <row r="15" spans="1:16" x14ac:dyDescent="0.2">
      <c r="A15" s="40"/>
      <c r="B15" s="43"/>
      <c r="C15" s="5" t="s">
        <v>13</v>
      </c>
      <c r="D15" s="31"/>
      <c r="E15" s="20"/>
      <c r="F15" s="21"/>
      <c r="G15" s="22"/>
      <c r="H15" s="29"/>
      <c r="I15" s="5"/>
      <c r="J15" s="9"/>
      <c r="O15" s="23"/>
      <c r="P15" s="15"/>
    </row>
    <row r="16" spans="1:16" x14ac:dyDescent="0.2">
      <c r="A16" s="40"/>
      <c r="B16" s="43"/>
      <c r="C16" s="5" t="s">
        <v>14</v>
      </c>
      <c r="D16" s="31"/>
      <c r="E16" s="20"/>
      <c r="F16" s="21"/>
      <c r="G16" s="22"/>
      <c r="H16" s="29"/>
      <c r="I16" s="5"/>
      <c r="J16" s="9"/>
      <c r="P16" s="15"/>
    </row>
    <row r="17" spans="1:16" x14ac:dyDescent="0.2">
      <c r="A17" s="40"/>
      <c r="B17" s="43"/>
      <c r="C17" s="5" t="s">
        <v>15</v>
      </c>
      <c r="D17" s="31"/>
      <c r="E17" s="20"/>
      <c r="F17" s="21"/>
      <c r="G17" s="22"/>
      <c r="H17" s="29"/>
      <c r="I17" s="5"/>
      <c r="J17" s="9"/>
      <c r="P17" s="15"/>
    </row>
    <row r="18" spans="1:16" x14ac:dyDescent="0.2">
      <c r="A18" s="40"/>
      <c r="B18" s="43"/>
      <c r="C18" s="5"/>
      <c r="D18" s="31"/>
      <c r="E18" s="20"/>
      <c r="F18" s="21"/>
      <c r="G18" s="22"/>
      <c r="H18" s="5"/>
      <c r="I18" s="5"/>
      <c r="J18" s="9"/>
      <c r="P18" s="15"/>
    </row>
    <row r="19" spans="1:16" x14ac:dyDescent="0.2">
      <c r="A19" s="40"/>
      <c r="B19" s="43"/>
      <c r="C19" s="5"/>
      <c r="D19" s="31"/>
      <c r="E19" s="20"/>
      <c r="F19" s="21"/>
      <c r="G19" s="22"/>
      <c r="H19" s="5"/>
      <c r="I19" s="5"/>
      <c r="J19" s="9"/>
      <c r="P19" s="15"/>
    </row>
    <row r="20" spans="1:16" x14ac:dyDescent="0.2">
      <c r="A20" s="40"/>
      <c r="B20" s="43"/>
      <c r="C20" s="5"/>
      <c r="D20" s="31"/>
      <c r="E20" s="20"/>
      <c r="F20" s="21"/>
      <c r="G20" s="22"/>
      <c r="H20" s="5"/>
      <c r="I20" s="5"/>
      <c r="J20" s="9"/>
      <c r="P20" s="15"/>
    </row>
    <row r="21" spans="1:16" x14ac:dyDescent="0.2">
      <c r="A21" s="40"/>
      <c r="B21" s="43"/>
      <c r="C21" s="5"/>
      <c r="D21" s="31"/>
      <c r="E21" s="20"/>
      <c r="F21" s="21"/>
      <c r="G21" s="5"/>
      <c r="H21" s="5"/>
      <c r="I21" s="5"/>
      <c r="J21" s="9"/>
      <c r="P21" s="15"/>
    </row>
    <row r="22" spans="1:16" x14ac:dyDescent="0.2">
      <c r="A22" s="40"/>
      <c r="B22" s="43"/>
      <c r="C22" s="5"/>
      <c r="D22" s="31"/>
      <c r="E22" s="5"/>
      <c r="F22" s="5"/>
      <c r="G22" s="5"/>
      <c r="H22" s="5"/>
      <c r="I22" s="5"/>
      <c r="J22" s="9"/>
    </row>
    <row r="23" spans="1:16" x14ac:dyDescent="0.2">
      <c r="A23" s="40"/>
      <c r="B23" s="43"/>
      <c r="C23" s="5"/>
      <c r="D23" s="31"/>
      <c r="E23" s="5"/>
      <c r="F23" s="5"/>
      <c r="G23" s="5"/>
      <c r="H23" s="5"/>
      <c r="I23" s="5"/>
      <c r="J23" s="9"/>
    </row>
    <row r="24" spans="1:16" x14ac:dyDescent="0.2">
      <c r="A24" s="40"/>
      <c r="B24" s="43"/>
      <c r="C24" s="5"/>
      <c r="D24" s="31"/>
      <c r="E24" s="5"/>
      <c r="F24" s="5"/>
      <c r="G24" s="5"/>
      <c r="H24" s="5"/>
      <c r="I24" s="5"/>
      <c r="J24" s="9"/>
    </row>
    <row r="25" spans="1:16" ht="15" thickBot="1" x14ac:dyDescent="0.25">
      <c r="A25" s="41"/>
      <c r="B25" s="44"/>
      <c r="C25" s="10"/>
      <c r="D25" s="32"/>
      <c r="E25" s="10"/>
      <c r="F25" s="10"/>
      <c r="G25" s="10"/>
      <c r="H25" s="10"/>
      <c r="I25" s="10"/>
      <c r="J25" s="11"/>
    </row>
    <row r="26" spans="1:16" ht="36.75" customHeight="1" thickBot="1" x14ac:dyDescent="0.25">
      <c r="A26" s="45"/>
      <c r="B26" s="45"/>
      <c r="C26" s="24" t="s">
        <v>5</v>
      </c>
      <c r="D26" s="33">
        <f>SUM(D12:D25)</f>
        <v>7400</v>
      </c>
      <c r="E26" s="46" t="s">
        <v>6</v>
      </c>
      <c r="F26" s="47"/>
      <c r="G26" s="48"/>
      <c r="H26" s="25">
        <f>SUM(H12:H25)</f>
        <v>7400</v>
      </c>
      <c r="I26" s="25"/>
      <c r="J26" s="25">
        <f>SUM(J21:J25)</f>
        <v>0</v>
      </c>
    </row>
    <row r="27" spans="1:16" ht="36.6" customHeight="1" x14ac:dyDescent="0.2"/>
    <row r="28" spans="1:16" x14ac:dyDescent="0.2">
      <c r="A28" s="35" t="s">
        <v>9</v>
      </c>
      <c r="B28" s="35"/>
      <c r="C28" s="35"/>
      <c r="D28" s="35"/>
      <c r="E28" s="35"/>
      <c r="F28" s="35"/>
      <c r="G28" s="35"/>
      <c r="H28" s="35"/>
      <c r="I28" s="35"/>
      <c r="J28" s="35"/>
    </row>
    <row r="42" ht="36.75" customHeight="1" x14ac:dyDescent="0.2"/>
  </sheetData>
  <mergeCells count="7">
    <mergeCell ref="A28:J28"/>
    <mergeCell ref="A9:J9"/>
    <mergeCell ref="C11:D11"/>
    <mergeCell ref="A12:A25"/>
    <mergeCell ref="B12:B25"/>
    <mergeCell ref="A26:B26"/>
    <mergeCell ref="E26:G26"/>
  </mergeCells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6:P42"/>
  <sheetViews>
    <sheetView zoomScale="70" zoomScaleNormal="70" workbookViewId="0">
      <selection activeCell="H18" sqref="H18:H19"/>
    </sheetView>
  </sheetViews>
  <sheetFormatPr defaultColWidth="8.85546875" defaultRowHeight="14.25" x14ac:dyDescent="0.2"/>
  <cols>
    <col min="1" max="1" width="16.85546875" style="1" customWidth="1"/>
    <col min="2" max="2" width="32.28515625" style="1" customWidth="1"/>
    <col min="3" max="3" width="50" style="1" customWidth="1"/>
    <col min="4" max="4" width="16.42578125" style="1" customWidth="1"/>
    <col min="5" max="5" width="17" style="1" customWidth="1"/>
    <col min="6" max="6" width="16.140625" style="1" customWidth="1"/>
    <col min="7" max="7" width="15.28515625" style="1" customWidth="1"/>
    <col min="8" max="8" width="21.85546875" style="1" customWidth="1"/>
    <col min="9" max="9" width="21.5703125" style="1" customWidth="1"/>
    <col min="10" max="10" width="20.85546875" style="1" customWidth="1"/>
    <col min="11" max="16384" width="8.85546875" style="1"/>
  </cols>
  <sheetData>
    <row r="6" spans="1:16" x14ac:dyDescent="0.2">
      <c r="G6" s="17"/>
      <c r="H6" s="17"/>
    </row>
    <row r="9" spans="1:16" s="2" customFormat="1" ht="25.15" customHeight="1" x14ac:dyDescent="0.25">
      <c r="A9" s="36" t="s">
        <v>17</v>
      </c>
      <c r="B9" s="36"/>
      <c r="C9" s="36"/>
      <c r="D9" s="36"/>
      <c r="E9" s="36"/>
      <c r="F9" s="36"/>
      <c r="G9" s="36"/>
      <c r="H9" s="36"/>
      <c r="I9" s="36"/>
      <c r="J9" s="36"/>
    </row>
    <row r="10" spans="1:16" ht="7.15" customHeight="1" thickBot="1" x14ac:dyDescent="0.25"/>
    <row r="11" spans="1:16" s="18" customFormat="1" ht="36.6" customHeight="1" thickBot="1" x14ac:dyDescent="0.25">
      <c r="A11" s="6" t="s">
        <v>18</v>
      </c>
      <c r="B11" s="3" t="s">
        <v>16</v>
      </c>
      <c r="C11" s="37" t="s">
        <v>7</v>
      </c>
      <c r="D11" s="38"/>
      <c r="E11" s="3" t="s">
        <v>2</v>
      </c>
      <c r="F11" s="3" t="s">
        <v>3</v>
      </c>
      <c r="G11" s="3" t="s">
        <v>4</v>
      </c>
      <c r="H11" s="3" t="s">
        <v>0</v>
      </c>
      <c r="I11" s="3" t="s">
        <v>8</v>
      </c>
      <c r="J11" s="4" t="s">
        <v>1</v>
      </c>
    </row>
    <row r="12" spans="1:16" x14ac:dyDescent="0.2">
      <c r="A12" s="39" t="s">
        <v>111</v>
      </c>
      <c r="B12" s="49" t="s">
        <v>112</v>
      </c>
      <c r="C12" s="7" t="s">
        <v>10</v>
      </c>
      <c r="D12" s="30">
        <v>21600</v>
      </c>
      <c r="E12" s="14">
        <v>28</v>
      </c>
      <c r="F12" s="16">
        <v>44217</v>
      </c>
      <c r="G12" s="19">
        <v>44284</v>
      </c>
      <c r="H12" s="28">
        <v>450</v>
      </c>
      <c r="I12" s="7"/>
      <c r="J12" s="8"/>
      <c r="P12" s="15"/>
    </row>
    <row r="13" spans="1:16" x14ac:dyDescent="0.2">
      <c r="A13" s="40"/>
      <c r="B13" s="50"/>
      <c r="C13" s="5" t="s">
        <v>11</v>
      </c>
      <c r="D13" s="31"/>
      <c r="E13" s="20">
        <v>93</v>
      </c>
      <c r="F13" s="21" t="s">
        <v>115</v>
      </c>
      <c r="G13" s="22">
        <v>44329</v>
      </c>
      <c r="H13" s="29">
        <v>450</v>
      </c>
      <c r="I13" s="5"/>
      <c r="J13" s="9"/>
      <c r="P13" s="15"/>
    </row>
    <row r="14" spans="1:16" x14ac:dyDescent="0.2">
      <c r="A14" s="40"/>
      <c r="B14" s="50"/>
      <c r="C14" s="5" t="s">
        <v>12</v>
      </c>
      <c r="D14" s="31"/>
      <c r="E14" s="20">
        <v>128</v>
      </c>
      <c r="F14" s="21" t="s">
        <v>116</v>
      </c>
      <c r="G14" s="22">
        <v>44329</v>
      </c>
      <c r="H14" s="29">
        <v>450</v>
      </c>
      <c r="I14" s="5"/>
      <c r="J14" s="9"/>
      <c r="P14" s="15"/>
    </row>
    <row r="15" spans="1:16" x14ac:dyDescent="0.2">
      <c r="A15" s="40"/>
      <c r="B15" s="50"/>
      <c r="C15" s="5" t="s">
        <v>13</v>
      </c>
      <c r="D15" s="31"/>
      <c r="E15" s="20">
        <v>183</v>
      </c>
      <c r="F15" s="21" t="s">
        <v>117</v>
      </c>
      <c r="G15" s="22">
        <v>44376</v>
      </c>
      <c r="H15" s="29">
        <v>450</v>
      </c>
      <c r="I15" s="5"/>
      <c r="J15" s="9"/>
      <c r="O15" s="23"/>
      <c r="P15" s="15"/>
    </row>
    <row r="16" spans="1:16" x14ac:dyDescent="0.2">
      <c r="A16" s="40"/>
      <c r="B16" s="50"/>
      <c r="C16" s="5" t="s">
        <v>14</v>
      </c>
      <c r="D16" s="31"/>
      <c r="E16" s="20">
        <v>264</v>
      </c>
      <c r="F16" s="21" t="s">
        <v>118</v>
      </c>
      <c r="G16" s="22">
        <v>44438</v>
      </c>
      <c r="H16" s="29">
        <v>450</v>
      </c>
      <c r="I16" s="5"/>
      <c r="J16" s="9"/>
      <c r="P16" s="15"/>
    </row>
    <row r="17" spans="1:16" x14ac:dyDescent="0.2">
      <c r="A17" s="40"/>
      <c r="B17" s="50"/>
      <c r="C17" s="5" t="s">
        <v>15</v>
      </c>
      <c r="D17" s="31"/>
      <c r="E17" s="20">
        <v>325</v>
      </c>
      <c r="F17" s="21" t="s">
        <v>119</v>
      </c>
      <c r="G17" s="22">
        <v>44454</v>
      </c>
      <c r="H17" s="29">
        <v>450</v>
      </c>
      <c r="I17" s="5"/>
      <c r="J17" s="9"/>
      <c r="P17" s="15"/>
    </row>
    <row r="18" spans="1:16" x14ac:dyDescent="0.2">
      <c r="A18" s="40"/>
      <c r="B18" s="50"/>
      <c r="C18" s="5"/>
      <c r="D18" s="31"/>
      <c r="E18" s="20">
        <v>417</v>
      </c>
      <c r="F18" s="21" t="s">
        <v>113</v>
      </c>
      <c r="G18" s="22">
        <v>44496</v>
      </c>
      <c r="H18" s="29">
        <v>450</v>
      </c>
      <c r="I18" s="5"/>
      <c r="J18" s="9"/>
      <c r="P18" s="15"/>
    </row>
    <row r="19" spans="1:16" x14ac:dyDescent="0.2">
      <c r="A19" s="40"/>
      <c r="B19" s="50"/>
      <c r="C19" s="5"/>
      <c r="D19" s="31"/>
      <c r="E19" s="20">
        <v>480</v>
      </c>
      <c r="F19" s="21" t="s">
        <v>114</v>
      </c>
      <c r="G19" s="22">
        <v>44463</v>
      </c>
      <c r="H19" s="29">
        <v>450</v>
      </c>
      <c r="I19" s="5"/>
      <c r="J19" s="9"/>
      <c r="P19" s="15"/>
    </row>
    <row r="20" spans="1:16" x14ac:dyDescent="0.2">
      <c r="A20" s="40"/>
      <c r="B20" s="50"/>
      <c r="C20" s="5"/>
      <c r="D20" s="31"/>
      <c r="E20" s="20"/>
      <c r="F20" s="21"/>
      <c r="G20" s="22"/>
      <c r="H20" s="5"/>
      <c r="I20" s="5"/>
      <c r="J20" s="9"/>
      <c r="P20" s="15"/>
    </row>
    <row r="21" spans="1:16" x14ac:dyDescent="0.2">
      <c r="A21" s="40"/>
      <c r="B21" s="50"/>
      <c r="C21" s="5"/>
      <c r="D21" s="31"/>
      <c r="E21" s="20"/>
      <c r="F21" s="21"/>
      <c r="G21" s="5"/>
      <c r="H21" s="5"/>
      <c r="I21" s="5"/>
      <c r="J21" s="9"/>
      <c r="P21" s="15"/>
    </row>
    <row r="22" spans="1:16" x14ac:dyDescent="0.2">
      <c r="A22" s="40"/>
      <c r="B22" s="50"/>
      <c r="C22" s="5"/>
      <c r="D22" s="31"/>
      <c r="E22" s="5"/>
      <c r="F22" s="5"/>
      <c r="G22" s="5"/>
      <c r="H22" s="5"/>
      <c r="I22" s="5"/>
      <c r="J22" s="9"/>
    </row>
    <row r="23" spans="1:16" x14ac:dyDescent="0.2">
      <c r="A23" s="40"/>
      <c r="B23" s="50"/>
      <c r="C23" s="5"/>
      <c r="D23" s="31"/>
      <c r="E23" s="5"/>
      <c r="F23" s="5"/>
      <c r="G23" s="5"/>
      <c r="H23" s="5"/>
      <c r="I23" s="5"/>
      <c r="J23" s="9"/>
    </row>
    <row r="24" spans="1:16" x14ac:dyDescent="0.2">
      <c r="A24" s="40"/>
      <c r="B24" s="50"/>
      <c r="C24" s="5"/>
      <c r="D24" s="31"/>
      <c r="E24" s="5"/>
      <c r="F24" s="5"/>
      <c r="G24" s="5"/>
      <c r="H24" s="5"/>
      <c r="I24" s="5"/>
      <c r="J24" s="9"/>
    </row>
    <row r="25" spans="1:16" ht="15" thickBot="1" x14ac:dyDescent="0.25">
      <c r="A25" s="41"/>
      <c r="B25" s="51"/>
      <c r="C25" s="10"/>
      <c r="D25" s="32"/>
      <c r="E25" s="10"/>
      <c r="F25" s="10"/>
      <c r="G25" s="10"/>
      <c r="H25" s="10"/>
      <c r="I25" s="10"/>
      <c r="J25" s="11"/>
    </row>
    <row r="26" spans="1:16" ht="36.75" customHeight="1" thickBot="1" x14ac:dyDescent="0.25">
      <c r="A26" s="45"/>
      <c r="B26" s="45"/>
      <c r="C26" s="24" t="s">
        <v>5</v>
      </c>
      <c r="D26" s="33">
        <f>SUM(D12:D25)</f>
        <v>21600</v>
      </c>
      <c r="E26" s="46" t="s">
        <v>6</v>
      </c>
      <c r="F26" s="47"/>
      <c r="G26" s="48"/>
      <c r="H26" s="25">
        <f>SUM(H12:H25)</f>
        <v>3600</v>
      </c>
      <c r="I26" s="25"/>
      <c r="J26" s="25">
        <f>SUM(J21:J25)</f>
        <v>0</v>
      </c>
    </row>
    <row r="27" spans="1:16" ht="36.6" customHeight="1" x14ac:dyDescent="0.2"/>
    <row r="28" spans="1:16" x14ac:dyDescent="0.2">
      <c r="A28" s="35" t="s">
        <v>9</v>
      </c>
      <c r="B28" s="35"/>
      <c r="C28" s="35"/>
      <c r="D28" s="35"/>
      <c r="E28" s="35"/>
      <c r="F28" s="35"/>
      <c r="G28" s="35"/>
      <c r="H28" s="35"/>
      <c r="I28" s="35"/>
      <c r="J28" s="35"/>
    </row>
    <row r="42" ht="36.75" customHeight="1" x14ac:dyDescent="0.2"/>
  </sheetData>
  <mergeCells count="7">
    <mergeCell ref="A28:J28"/>
    <mergeCell ref="A9:J9"/>
    <mergeCell ref="C11:D11"/>
    <mergeCell ref="A12:A25"/>
    <mergeCell ref="B12:B25"/>
    <mergeCell ref="A26:B26"/>
    <mergeCell ref="E26:G26"/>
  </mergeCell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6:P42"/>
  <sheetViews>
    <sheetView zoomScale="70" zoomScaleNormal="70" workbookViewId="0">
      <selection activeCell="A11" sqref="A11"/>
    </sheetView>
  </sheetViews>
  <sheetFormatPr defaultColWidth="8.85546875" defaultRowHeight="14.25" x14ac:dyDescent="0.2"/>
  <cols>
    <col min="1" max="1" width="16.85546875" style="1" customWidth="1"/>
    <col min="2" max="2" width="32.28515625" style="1" customWidth="1"/>
    <col min="3" max="3" width="50" style="1" customWidth="1"/>
    <col min="4" max="4" width="16.42578125" style="1" customWidth="1"/>
    <col min="5" max="5" width="17" style="1" customWidth="1"/>
    <col min="6" max="6" width="16.140625" style="1" customWidth="1"/>
    <col min="7" max="7" width="15.28515625" style="1" customWidth="1"/>
    <col min="8" max="8" width="21.85546875" style="1" customWidth="1"/>
    <col min="9" max="9" width="21.5703125" style="1" customWidth="1"/>
    <col min="10" max="10" width="20.85546875" style="1" customWidth="1"/>
    <col min="11" max="16384" width="8.85546875" style="1"/>
  </cols>
  <sheetData>
    <row r="6" spans="1:16" x14ac:dyDescent="0.2">
      <c r="G6" s="17"/>
      <c r="H6" s="17"/>
    </row>
    <row r="9" spans="1:16" s="2" customFormat="1" ht="25.15" customHeight="1" x14ac:dyDescent="0.25">
      <c r="A9" s="36" t="s">
        <v>17</v>
      </c>
      <c r="B9" s="36"/>
      <c r="C9" s="36"/>
      <c r="D9" s="36"/>
      <c r="E9" s="36"/>
      <c r="F9" s="36"/>
      <c r="G9" s="36"/>
      <c r="H9" s="36"/>
      <c r="I9" s="36"/>
      <c r="J9" s="36"/>
    </row>
    <row r="10" spans="1:16" ht="7.15" customHeight="1" thickBot="1" x14ac:dyDescent="0.25"/>
    <row r="11" spans="1:16" s="18" customFormat="1" ht="36.6" customHeight="1" thickBot="1" x14ac:dyDescent="0.25">
      <c r="A11" s="6" t="s">
        <v>124</v>
      </c>
      <c r="B11" s="3" t="s">
        <v>16</v>
      </c>
      <c r="C11" s="37" t="s">
        <v>7</v>
      </c>
      <c r="D11" s="38"/>
      <c r="E11" s="3" t="s">
        <v>2</v>
      </c>
      <c r="F11" s="3" t="s">
        <v>3</v>
      </c>
      <c r="G11" s="3" t="s">
        <v>4</v>
      </c>
      <c r="H11" s="3" t="s">
        <v>0</v>
      </c>
      <c r="I11" s="3" t="s">
        <v>8</v>
      </c>
      <c r="J11" s="4" t="s">
        <v>1</v>
      </c>
    </row>
    <row r="12" spans="1:16" x14ac:dyDescent="0.2">
      <c r="A12" s="39">
        <v>8603629341</v>
      </c>
      <c r="B12" s="49" t="s">
        <v>120</v>
      </c>
      <c r="C12" s="7" t="s">
        <v>10</v>
      </c>
      <c r="D12" s="30">
        <v>186000</v>
      </c>
      <c r="E12" s="14">
        <v>161</v>
      </c>
      <c r="F12" s="16">
        <v>44348</v>
      </c>
      <c r="G12" s="19">
        <v>44376</v>
      </c>
      <c r="H12" s="28">
        <v>32047.82</v>
      </c>
      <c r="I12" s="7"/>
      <c r="J12" s="8"/>
      <c r="P12" s="15"/>
    </row>
    <row r="13" spans="1:16" x14ac:dyDescent="0.2">
      <c r="A13" s="40"/>
      <c r="B13" s="50"/>
      <c r="C13" s="5" t="s">
        <v>11</v>
      </c>
      <c r="D13" s="31"/>
      <c r="E13" s="20">
        <v>199</v>
      </c>
      <c r="F13" s="21" t="s">
        <v>121</v>
      </c>
      <c r="G13" s="22">
        <v>44404</v>
      </c>
      <c r="H13" s="29">
        <v>12018.71</v>
      </c>
      <c r="I13" s="5"/>
      <c r="J13" s="9"/>
      <c r="P13" s="15"/>
    </row>
    <row r="14" spans="1:16" x14ac:dyDescent="0.2">
      <c r="A14" s="40"/>
      <c r="B14" s="50"/>
      <c r="C14" s="5" t="s">
        <v>12</v>
      </c>
      <c r="D14" s="31"/>
      <c r="E14" s="20">
        <v>243</v>
      </c>
      <c r="F14" s="21" t="s">
        <v>122</v>
      </c>
      <c r="G14" s="22">
        <v>44438</v>
      </c>
      <c r="H14" s="29">
        <v>4037.24</v>
      </c>
      <c r="I14" s="5"/>
      <c r="J14" s="9"/>
      <c r="P14" s="15"/>
    </row>
    <row r="15" spans="1:16" x14ac:dyDescent="0.2">
      <c r="A15" s="40"/>
      <c r="B15" s="50"/>
      <c r="C15" s="5" t="s">
        <v>13</v>
      </c>
      <c r="D15" s="31"/>
      <c r="E15" s="20">
        <v>277</v>
      </c>
      <c r="F15" s="21" t="s">
        <v>123</v>
      </c>
      <c r="G15" s="22">
        <v>44473</v>
      </c>
      <c r="H15" s="29">
        <v>2796.16</v>
      </c>
      <c r="I15" s="5"/>
      <c r="J15" s="9"/>
      <c r="O15" s="23"/>
      <c r="P15" s="15"/>
    </row>
    <row r="16" spans="1:16" x14ac:dyDescent="0.2">
      <c r="A16" s="40"/>
      <c r="B16" s="50"/>
      <c r="C16" s="5" t="s">
        <v>14</v>
      </c>
      <c r="D16" s="31"/>
      <c r="E16" s="20"/>
      <c r="F16" s="21"/>
      <c r="G16" s="22"/>
      <c r="H16" s="29"/>
      <c r="I16" s="5"/>
      <c r="J16" s="9"/>
      <c r="P16" s="15"/>
    </row>
    <row r="17" spans="1:16" x14ac:dyDescent="0.2">
      <c r="A17" s="40"/>
      <c r="B17" s="50"/>
      <c r="C17" s="5" t="s">
        <v>15</v>
      </c>
      <c r="D17" s="31"/>
      <c r="E17" s="20"/>
      <c r="F17" s="21"/>
      <c r="G17" s="22"/>
      <c r="H17" s="29"/>
      <c r="I17" s="5"/>
      <c r="J17" s="9"/>
      <c r="P17" s="15"/>
    </row>
    <row r="18" spans="1:16" x14ac:dyDescent="0.2">
      <c r="A18" s="40"/>
      <c r="B18" s="50"/>
      <c r="C18" s="5"/>
      <c r="D18" s="31"/>
      <c r="E18" s="20"/>
      <c r="F18" s="21"/>
      <c r="G18" s="22"/>
      <c r="H18" s="5"/>
      <c r="I18" s="5"/>
      <c r="J18" s="9"/>
      <c r="P18" s="15"/>
    </row>
    <row r="19" spans="1:16" x14ac:dyDescent="0.2">
      <c r="A19" s="40"/>
      <c r="B19" s="50"/>
      <c r="C19" s="5"/>
      <c r="D19" s="31"/>
      <c r="E19" s="20"/>
      <c r="F19" s="21"/>
      <c r="G19" s="22"/>
      <c r="H19" s="5"/>
      <c r="I19" s="5"/>
      <c r="J19" s="9"/>
      <c r="P19" s="15"/>
    </row>
    <row r="20" spans="1:16" x14ac:dyDescent="0.2">
      <c r="A20" s="40"/>
      <c r="B20" s="50"/>
      <c r="C20" s="5"/>
      <c r="D20" s="31"/>
      <c r="E20" s="20"/>
      <c r="F20" s="21"/>
      <c r="G20" s="22"/>
      <c r="H20" s="5"/>
      <c r="I20" s="5"/>
      <c r="J20" s="9"/>
      <c r="P20" s="15"/>
    </row>
    <row r="21" spans="1:16" x14ac:dyDescent="0.2">
      <c r="A21" s="40"/>
      <c r="B21" s="50"/>
      <c r="C21" s="5"/>
      <c r="D21" s="31"/>
      <c r="E21" s="20"/>
      <c r="F21" s="21"/>
      <c r="G21" s="5"/>
      <c r="H21" s="5"/>
      <c r="I21" s="5"/>
      <c r="J21" s="9"/>
      <c r="P21" s="15"/>
    </row>
    <row r="22" spans="1:16" x14ac:dyDescent="0.2">
      <c r="A22" s="40"/>
      <c r="B22" s="50"/>
      <c r="C22" s="5"/>
      <c r="D22" s="31"/>
      <c r="E22" s="5"/>
      <c r="F22" s="5"/>
      <c r="G22" s="5"/>
      <c r="H22" s="5"/>
      <c r="I22" s="5"/>
      <c r="J22" s="9"/>
    </row>
    <row r="23" spans="1:16" x14ac:dyDescent="0.2">
      <c r="A23" s="40"/>
      <c r="B23" s="50"/>
      <c r="C23" s="5"/>
      <c r="D23" s="31"/>
      <c r="E23" s="5"/>
      <c r="F23" s="5"/>
      <c r="G23" s="5"/>
      <c r="H23" s="5"/>
      <c r="I23" s="5"/>
      <c r="J23" s="9"/>
    </row>
    <row r="24" spans="1:16" x14ac:dyDescent="0.2">
      <c r="A24" s="40"/>
      <c r="B24" s="50"/>
      <c r="C24" s="5"/>
      <c r="D24" s="31"/>
      <c r="E24" s="5"/>
      <c r="F24" s="5"/>
      <c r="G24" s="5"/>
      <c r="H24" s="5"/>
      <c r="I24" s="5"/>
      <c r="J24" s="9"/>
    </row>
    <row r="25" spans="1:16" ht="15" thickBot="1" x14ac:dyDescent="0.25">
      <c r="A25" s="41"/>
      <c r="B25" s="51"/>
      <c r="C25" s="10"/>
      <c r="D25" s="32"/>
      <c r="E25" s="10"/>
      <c r="F25" s="10"/>
      <c r="G25" s="10"/>
      <c r="H25" s="10"/>
      <c r="I25" s="10"/>
      <c r="J25" s="11"/>
    </row>
    <row r="26" spans="1:16" ht="36.75" customHeight="1" thickBot="1" x14ac:dyDescent="0.25">
      <c r="A26" s="45"/>
      <c r="B26" s="45"/>
      <c r="C26" s="24" t="s">
        <v>5</v>
      </c>
      <c r="D26" s="33">
        <f>SUM(D12:D25)</f>
        <v>186000</v>
      </c>
      <c r="E26" s="46" t="s">
        <v>6</v>
      </c>
      <c r="F26" s="47"/>
      <c r="G26" s="48"/>
      <c r="H26" s="25">
        <f>SUM(H12:H25)</f>
        <v>50899.929999999993</v>
      </c>
      <c r="I26" s="25"/>
      <c r="J26" s="25">
        <f>SUM(J21:J25)</f>
        <v>0</v>
      </c>
    </row>
    <row r="27" spans="1:16" ht="36.6" customHeight="1" x14ac:dyDescent="0.2"/>
    <row r="28" spans="1:16" x14ac:dyDescent="0.2">
      <c r="A28" s="35" t="s">
        <v>9</v>
      </c>
      <c r="B28" s="35"/>
      <c r="C28" s="35"/>
      <c r="D28" s="35"/>
      <c r="E28" s="35"/>
      <c r="F28" s="35"/>
      <c r="G28" s="35"/>
      <c r="H28" s="35"/>
      <c r="I28" s="35"/>
      <c r="J28" s="35"/>
    </row>
    <row r="42" ht="36.75" customHeight="1" x14ac:dyDescent="0.2"/>
  </sheetData>
  <mergeCells count="7">
    <mergeCell ref="A28:J28"/>
    <mergeCell ref="A9:J9"/>
    <mergeCell ref="C11:D11"/>
    <mergeCell ref="A12:A25"/>
    <mergeCell ref="B12:B25"/>
    <mergeCell ref="A26:B26"/>
    <mergeCell ref="E26:G26"/>
  </mergeCell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6:P42"/>
  <sheetViews>
    <sheetView zoomScale="70" zoomScaleNormal="70" workbookViewId="0">
      <selection activeCell="H13" sqref="E13:H15"/>
    </sheetView>
  </sheetViews>
  <sheetFormatPr defaultColWidth="8.85546875" defaultRowHeight="14.25" x14ac:dyDescent="0.2"/>
  <cols>
    <col min="1" max="1" width="16.85546875" style="1" customWidth="1"/>
    <col min="2" max="2" width="32.28515625" style="1" customWidth="1"/>
    <col min="3" max="3" width="50" style="1" customWidth="1"/>
    <col min="4" max="4" width="16.42578125" style="1" customWidth="1"/>
    <col min="5" max="5" width="17" style="1" customWidth="1"/>
    <col min="6" max="6" width="16.140625" style="1" customWidth="1"/>
    <col min="7" max="7" width="15.28515625" style="1" customWidth="1"/>
    <col min="8" max="8" width="21.85546875" style="1" customWidth="1"/>
    <col min="9" max="9" width="21.5703125" style="1" customWidth="1"/>
    <col min="10" max="10" width="20.85546875" style="1" customWidth="1"/>
    <col min="11" max="16384" width="8.85546875" style="1"/>
  </cols>
  <sheetData>
    <row r="6" spans="1:16" x14ac:dyDescent="0.2">
      <c r="G6" s="17"/>
      <c r="H6" s="17"/>
    </row>
    <row r="9" spans="1:16" s="2" customFormat="1" ht="25.15" customHeight="1" x14ac:dyDescent="0.25">
      <c r="A9" s="36" t="s">
        <v>17</v>
      </c>
      <c r="B9" s="36"/>
      <c r="C9" s="36"/>
      <c r="D9" s="36"/>
      <c r="E9" s="36"/>
      <c r="F9" s="36"/>
      <c r="G9" s="36"/>
      <c r="H9" s="36"/>
      <c r="I9" s="36"/>
      <c r="J9" s="36"/>
    </row>
    <row r="10" spans="1:16" ht="7.15" customHeight="1" thickBot="1" x14ac:dyDescent="0.25"/>
    <row r="11" spans="1:16" s="18" customFormat="1" ht="36.6" customHeight="1" thickBot="1" x14ac:dyDescent="0.25">
      <c r="A11" s="6" t="s">
        <v>124</v>
      </c>
      <c r="B11" s="3" t="s">
        <v>16</v>
      </c>
      <c r="C11" s="37" t="s">
        <v>7</v>
      </c>
      <c r="D11" s="38"/>
      <c r="E11" s="3" t="s">
        <v>2</v>
      </c>
      <c r="F11" s="3" t="s">
        <v>3</v>
      </c>
      <c r="G11" s="3" t="s">
        <v>4</v>
      </c>
      <c r="H11" s="3" t="s">
        <v>0</v>
      </c>
      <c r="I11" s="3" t="s">
        <v>8</v>
      </c>
      <c r="J11" s="4" t="s">
        <v>1</v>
      </c>
    </row>
    <row r="12" spans="1:16" x14ac:dyDescent="0.2">
      <c r="A12" s="39" t="s">
        <v>125</v>
      </c>
      <c r="B12" s="49" t="s">
        <v>126</v>
      </c>
      <c r="C12" s="7" t="s">
        <v>10</v>
      </c>
      <c r="D12" s="30">
        <v>3500</v>
      </c>
      <c r="E12" s="14">
        <v>1</v>
      </c>
      <c r="F12" s="16">
        <v>44218</v>
      </c>
      <c r="G12" s="19">
        <v>44307</v>
      </c>
      <c r="H12" s="28">
        <v>3500</v>
      </c>
      <c r="I12" s="7"/>
      <c r="J12" s="8"/>
      <c r="P12" s="15"/>
    </row>
    <row r="13" spans="1:16" x14ac:dyDescent="0.2">
      <c r="A13" s="40"/>
      <c r="B13" s="50"/>
      <c r="C13" s="5" t="s">
        <v>11</v>
      </c>
      <c r="D13" s="31"/>
      <c r="E13" s="20"/>
      <c r="F13" s="21"/>
      <c r="G13" s="22"/>
      <c r="H13" s="29"/>
      <c r="I13" s="5"/>
      <c r="J13" s="9"/>
      <c r="P13" s="15"/>
    </row>
    <row r="14" spans="1:16" x14ac:dyDescent="0.2">
      <c r="A14" s="40"/>
      <c r="B14" s="50"/>
      <c r="C14" s="5" t="s">
        <v>12</v>
      </c>
      <c r="D14" s="31"/>
      <c r="E14" s="20"/>
      <c r="F14" s="21"/>
      <c r="G14" s="22"/>
      <c r="H14" s="29"/>
      <c r="I14" s="5"/>
      <c r="J14" s="9"/>
      <c r="P14" s="15"/>
    </row>
    <row r="15" spans="1:16" x14ac:dyDescent="0.2">
      <c r="A15" s="40"/>
      <c r="B15" s="50"/>
      <c r="C15" s="5" t="s">
        <v>13</v>
      </c>
      <c r="D15" s="31"/>
      <c r="E15" s="20"/>
      <c r="F15" s="21"/>
      <c r="G15" s="22"/>
      <c r="H15" s="29"/>
      <c r="I15" s="5"/>
      <c r="J15" s="9"/>
      <c r="O15" s="23"/>
      <c r="P15" s="15"/>
    </row>
    <row r="16" spans="1:16" x14ac:dyDescent="0.2">
      <c r="A16" s="40"/>
      <c r="B16" s="50"/>
      <c r="C16" s="5" t="s">
        <v>14</v>
      </c>
      <c r="D16" s="31"/>
      <c r="E16" s="20"/>
      <c r="F16" s="21"/>
      <c r="G16" s="22"/>
      <c r="H16" s="29"/>
      <c r="I16" s="5"/>
      <c r="J16" s="9"/>
      <c r="P16" s="15"/>
    </row>
    <row r="17" spans="1:16" x14ac:dyDescent="0.2">
      <c r="A17" s="40"/>
      <c r="B17" s="50"/>
      <c r="C17" s="5" t="s">
        <v>15</v>
      </c>
      <c r="D17" s="31"/>
      <c r="E17" s="20"/>
      <c r="F17" s="21"/>
      <c r="G17" s="22"/>
      <c r="H17" s="29"/>
      <c r="I17" s="5"/>
      <c r="J17" s="9"/>
      <c r="P17" s="15"/>
    </row>
    <row r="18" spans="1:16" x14ac:dyDescent="0.2">
      <c r="A18" s="40"/>
      <c r="B18" s="50"/>
      <c r="C18" s="5"/>
      <c r="D18" s="31"/>
      <c r="E18" s="20"/>
      <c r="F18" s="21"/>
      <c r="G18" s="22"/>
      <c r="H18" s="5"/>
      <c r="I18" s="5"/>
      <c r="J18" s="9"/>
      <c r="P18" s="15"/>
    </row>
    <row r="19" spans="1:16" x14ac:dyDescent="0.2">
      <c r="A19" s="40"/>
      <c r="B19" s="50"/>
      <c r="C19" s="5"/>
      <c r="D19" s="31"/>
      <c r="E19" s="20"/>
      <c r="F19" s="21"/>
      <c r="G19" s="22"/>
      <c r="H19" s="5"/>
      <c r="I19" s="5"/>
      <c r="J19" s="9"/>
      <c r="P19" s="15"/>
    </row>
    <row r="20" spans="1:16" x14ac:dyDescent="0.2">
      <c r="A20" s="40"/>
      <c r="B20" s="50"/>
      <c r="C20" s="5"/>
      <c r="D20" s="31"/>
      <c r="E20" s="20"/>
      <c r="F20" s="21"/>
      <c r="G20" s="22"/>
      <c r="H20" s="5"/>
      <c r="I20" s="5"/>
      <c r="J20" s="9"/>
      <c r="P20" s="15"/>
    </row>
    <row r="21" spans="1:16" x14ac:dyDescent="0.2">
      <c r="A21" s="40"/>
      <c r="B21" s="50"/>
      <c r="C21" s="5"/>
      <c r="D21" s="31"/>
      <c r="E21" s="20"/>
      <c r="F21" s="21"/>
      <c r="G21" s="5"/>
      <c r="H21" s="5"/>
      <c r="I21" s="5"/>
      <c r="J21" s="9"/>
      <c r="P21" s="15"/>
    </row>
    <row r="22" spans="1:16" x14ac:dyDescent="0.2">
      <c r="A22" s="40"/>
      <c r="B22" s="50"/>
      <c r="C22" s="5"/>
      <c r="D22" s="31"/>
      <c r="E22" s="5"/>
      <c r="F22" s="5"/>
      <c r="G22" s="5"/>
      <c r="H22" s="5"/>
      <c r="I22" s="5"/>
      <c r="J22" s="9"/>
    </row>
    <row r="23" spans="1:16" x14ac:dyDescent="0.2">
      <c r="A23" s="40"/>
      <c r="B23" s="50"/>
      <c r="C23" s="5"/>
      <c r="D23" s="31"/>
      <c r="E23" s="5"/>
      <c r="F23" s="5"/>
      <c r="G23" s="5"/>
      <c r="H23" s="5"/>
      <c r="I23" s="5"/>
      <c r="J23" s="9"/>
    </row>
    <row r="24" spans="1:16" x14ac:dyDescent="0.2">
      <c r="A24" s="40"/>
      <c r="B24" s="50"/>
      <c r="C24" s="5"/>
      <c r="D24" s="31"/>
      <c r="E24" s="5"/>
      <c r="F24" s="5"/>
      <c r="G24" s="5"/>
      <c r="H24" s="5"/>
      <c r="I24" s="5"/>
      <c r="J24" s="9"/>
    </row>
    <row r="25" spans="1:16" ht="15" thickBot="1" x14ac:dyDescent="0.25">
      <c r="A25" s="41"/>
      <c r="B25" s="51"/>
      <c r="C25" s="10"/>
      <c r="D25" s="32"/>
      <c r="E25" s="10"/>
      <c r="F25" s="10"/>
      <c r="G25" s="10"/>
      <c r="H25" s="10"/>
      <c r="I25" s="10"/>
      <c r="J25" s="11"/>
    </row>
    <row r="26" spans="1:16" ht="36.75" customHeight="1" thickBot="1" x14ac:dyDescent="0.25">
      <c r="A26" s="45"/>
      <c r="B26" s="45"/>
      <c r="C26" s="24" t="s">
        <v>5</v>
      </c>
      <c r="D26" s="33">
        <f>SUM(D12:D25)</f>
        <v>3500</v>
      </c>
      <c r="E26" s="46" t="s">
        <v>6</v>
      </c>
      <c r="F26" s="47"/>
      <c r="G26" s="48"/>
      <c r="H26" s="25">
        <f>SUM(H12:H25)</f>
        <v>3500</v>
      </c>
      <c r="I26" s="25"/>
      <c r="J26" s="25">
        <f>SUM(J21:J25)</f>
        <v>0</v>
      </c>
    </row>
    <row r="27" spans="1:16" ht="36.6" customHeight="1" x14ac:dyDescent="0.2"/>
    <row r="28" spans="1:16" x14ac:dyDescent="0.2">
      <c r="A28" s="35" t="s">
        <v>9</v>
      </c>
      <c r="B28" s="35"/>
      <c r="C28" s="35"/>
      <c r="D28" s="35"/>
      <c r="E28" s="35"/>
      <c r="F28" s="35"/>
      <c r="G28" s="35"/>
      <c r="H28" s="35"/>
      <c r="I28" s="35"/>
      <c r="J28" s="35"/>
    </row>
    <row r="42" ht="36.75" customHeight="1" x14ac:dyDescent="0.2"/>
  </sheetData>
  <mergeCells count="7">
    <mergeCell ref="A28:J28"/>
    <mergeCell ref="A9:J9"/>
    <mergeCell ref="C11:D11"/>
    <mergeCell ref="A12:A25"/>
    <mergeCell ref="B12:B25"/>
    <mergeCell ref="A26:B26"/>
    <mergeCell ref="E26:G26"/>
  </mergeCells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6:P42"/>
  <sheetViews>
    <sheetView tabSelected="1" zoomScale="70" zoomScaleNormal="70" workbookViewId="0">
      <selection activeCell="I12" sqref="I12"/>
    </sheetView>
  </sheetViews>
  <sheetFormatPr defaultColWidth="8.85546875" defaultRowHeight="14.25" x14ac:dyDescent="0.2"/>
  <cols>
    <col min="1" max="1" width="16.85546875" style="1" customWidth="1"/>
    <col min="2" max="2" width="32.28515625" style="1" customWidth="1"/>
    <col min="3" max="3" width="50" style="1" customWidth="1"/>
    <col min="4" max="4" width="16.42578125" style="1" customWidth="1"/>
    <col min="5" max="5" width="17" style="1" customWidth="1"/>
    <col min="6" max="6" width="16.140625" style="1" customWidth="1"/>
    <col min="7" max="7" width="15.28515625" style="1" customWidth="1"/>
    <col min="8" max="8" width="21.85546875" style="1" customWidth="1"/>
    <col min="9" max="9" width="21.5703125" style="1" customWidth="1"/>
    <col min="10" max="10" width="20.85546875" style="1" customWidth="1"/>
    <col min="11" max="16384" width="8.85546875" style="1"/>
  </cols>
  <sheetData>
    <row r="6" spans="1:16" x14ac:dyDescent="0.2">
      <c r="G6" s="17"/>
      <c r="H6" s="17"/>
    </row>
    <row r="9" spans="1:16" s="2" customFormat="1" ht="25.15" customHeight="1" x14ac:dyDescent="0.25">
      <c r="A9" s="36" t="s">
        <v>17</v>
      </c>
      <c r="B9" s="36"/>
      <c r="C9" s="36"/>
      <c r="D9" s="36"/>
      <c r="E9" s="36"/>
      <c r="F9" s="36"/>
      <c r="G9" s="36"/>
      <c r="H9" s="36"/>
      <c r="I9" s="36"/>
      <c r="J9" s="36"/>
    </row>
    <row r="10" spans="1:16" ht="7.15" customHeight="1" thickBot="1" x14ac:dyDescent="0.25"/>
    <row r="11" spans="1:16" s="18" customFormat="1" ht="36.6" customHeight="1" thickBot="1" x14ac:dyDescent="0.25">
      <c r="A11" s="6" t="s">
        <v>124</v>
      </c>
      <c r="B11" s="3" t="s">
        <v>16</v>
      </c>
      <c r="C11" s="37" t="s">
        <v>7</v>
      </c>
      <c r="D11" s="38"/>
      <c r="E11" s="3" t="s">
        <v>2</v>
      </c>
      <c r="F11" s="3" t="s">
        <v>3</v>
      </c>
      <c r="G11" s="3" t="s">
        <v>4</v>
      </c>
      <c r="H11" s="3" t="s">
        <v>0</v>
      </c>
      <c r="I11" s="3" t="s">
        <v>8</v>
      </c>
      <c r="J11" s="4" t="s">
        <v>1</v>
      </c>
    </row>
    <row r="12" spans="1:16" x14ac:dyDescent="0.2">
      <c r="A12" s="39" t="s">
        <v>127</v>
      </c>
      <c r="B12" s="49" t="s">
        <v>128</v>
      </c>
      <c r="C12" s="7" t="s">
        <v>10</v>
      </c>
      <c r="D12" s="30">
        <v>5152</v>
      </c>
      <c r="E12" s="14">
        <v>1</v>
      </c>
      <c r="F12" s="16">
        <v>44227</v>
      </c>
      <c r="G12" s="19">
        <v>44221</v>
      </c>
      <c r="H12" s="28">
        <v>5152</v>
      </c>
      <c r="I12" s="7"/>
      <c r="J12" s="8"/>
      <c r="P12" s="15"/>
    </row>
    <row r="13" spans="1:16" x14ac:dyDescent="0.2">
      <c r="A13" s="40"/>
      <c r="B13" s="50"/>
      <c r="C13" s="5" t="s">
        <v>11</v>
      </c>
      <c r="D13" s="31"/>
      <c r="E13" s="20"/>
      <c r="F13" s="21"/>
      <c r="G13" s="22"/>
      <c r="H13" s="29"/>
      <c r="I13" s="5"/>
      <c r="J13" s="9"/>
      <c r="P13" s="15"/>
    </row>
    <row r="14" spans="1:16" x14ac:dyDescent="0.2">
      <c r="A14" s="40"/>
      <c r="B14" s="50"/>
      <c r="C14" s="5" t="s">
        <v>12</v>
      </c>
      <c r="D14" s="31"/>
      <c r="E14" s="20"/>
      <c r="F14" s="21"/>
      <c r="G14" s="22"/>
      <c r="H14" s="29"/>
      <c r="I14" s="5"/>
      <c r="J14" s="9"/>
      <c r="P14" s="15"/>
    </row>
    <row r="15" spans="1:16" x14ac:dyDescent="0.2">
      <c r="A15" s="40"/>
      <c r="B15" s="50"/>
      <c r="C15" s="5" t="s">
        <v>13</v>
      </c>
      <c r="D15" s="31"/>
      <c r="E15" s="20"/>
      <c r="F15" s="21"/>
      <c r="G15" s="22"/>
      <c r="H15" s="29"/>
      <c r="I15" s="5"/>
      <c r="J15" s="9"/>
      <c r="O15" s="23"/>
      <c r="P15" s="15"/>
    </row>
    <row r="16" spans="1:16" x14ac:dyDescent="0.2">
      <c r="A16" s="40"/>
      <c r="B16" s="50"/>
      <c r="C16" s="5" t="s">
        <v>14</v>
      </c>
      <c r="D16" s="31"/>
      <c r="E16" s="20"/>
      <c r="F16" s="21"/>
      <c r="G16" s="22"/>
      <c r="H16" s="29"/>
      <c r="I16" s="5"/>
      <c r="J16" s="9"/>
      <c r="P16" s="15"/>
    </row>
    <row r="17" spans="1:16" x14ac:dyDescent="0.2">
      <c r="A17" s="40"/>
      <c r="B17" s="50"/>
      <c r="C17" s="5" t="s">
        <v>15</v>
      </c>
      <c r="D17" s="31"/>
      <c r="E17" s="20"/>
      <c r="F17" s="21"/>
      <c r="G17" s="22"/>
      <c r="H17" s="29"/>
      <c r="I17" s="5"/>
      <c r="J17" s="9"/>
      <c r="P17" s="15"/>
    </row>
    <row r="18" spans="1:16" x14ac:dyDescent="0.2">
      <c r="A18" s="40"/>
      <c r="B18" s="50"/>
      <c r="C18" s="5"/>
      <c r="D18" s="31"/>
      <c r="E18" s="20"/>
      <c r="F18" s="21"/>
      <c r="G18" s="22"/>
      <c r="H18" s="5"/>
      <c r="I18" s="5"/>
      <c r="J18" s="9"/>
      <c r="P18" s="15"/>
    </row>
    <row r="19" spans="1:16" x14ac:dyDescent="0.2">
      <c r="A19" s="40"/>
      <c r="B19" s="50"/>
      <c r="C19" s="5"/>
      <c r="D19" s="31"/>
      <c r="E19" s="20"/>
      <c r="F19" s="21"/>
      <c r="G19" s="22"/>
      <c r="H19" s="5"/>
      <c r="I19" s="5"/>
      <c r="J19" s="9"/>
      <c r="P19" s="15"/>
    </row>
    <row r="20" spans="1:16" x14ac:dyDescent="0.2">
      <c r="A20" s="40"/>
      <c r="B20" s="50"/>
      <c r="C20" s="5"/>
      <c r="D20" s="31"/>
      <c r="E20" s="20"/>
      <c r="F20" s="21"/>
      <c r="G20" s="22"/>
      <c r="H20" s="5"/>
      <c r="I20" s="5"/>
      <c r="J20" s="9"/>
      <c r="P20" s="15"/>
    </row>
    <row r="21" spans="1:16" x14ac:dyDescent="0.2">
      <c r="A21" s="40"/>
      <c r="B21" s="50"/>
      <c r="C21" s="5"/>
      <c r="D21" s="31"/>
      <c r="E21" s="20"/>
      <c r="F21" s="21"/>
      <c r="G21" s="5"/>
      <c r="H21" s="5"/>
      <c r="I21" s="5"/>
      <c r="J21" s="9"/>
      <c r="P21" s="15"/>
    </row>
    <row r="22" spans="1:16" x14ac:dyDescent="0.2">
      <c r="A22" s="40"/>
      <c r="B22" s="50"/>
      <c r="C22" s="5"/>
      <c r="D22" s="31"/>
      <c r="E22" s="5"/>
      <c r="F22" s="5"/>
      <c r="G22" s="5"/>
      <c r="H22" s="5"/>
      <c r="I22" s="5"/>
      <c r="J22" s="9"/>
    </row>
    <row r="23" spans="1:16" x14ac:dyDescent="0.2">
      <c r="A23" s="40"/>
      <c r="B23" s="50"/>
      <c r="C23" s="5"/>
      <c r="D23" s="31"/>
      <c r="E23" s="5"/>
      <c r="F23" s="5"/>
      <c r="G23" s="5"/>
      <c r="H23" s="5"/>
      <c r="I23" s="5"/>
      <c r="J23" s="9"/>
    </row>
    <row r="24" spans="1:16" x14ac:dyDescent="0.2">
      <c r="A24" s="40"/>
      <c r="B24" s="50"/>
      <c r="C24" s="5"/>
      <c r="D24" s="31"/>
      <c r="E24" s="5"/>
      <c r="F24" s="5"/>
      <c r="G24" s="5"/>
      <c r="H24" s="5"/>
      <c r="I24" s="5"/>
      <c r="J24" s="9"/>
    </row>
    <row r="25" spans="1:16" ht="15" thickBot="1" x14ac:dyDescent="0.25">
      <c r="A25" s="41"/>
      <c r="B25" s="51"/>
      <c r="C25" s="10"/>
      <c r="D25" s="32"/>
      <c r="E25" s="10"/>
      <c r="F25" s="10"/>
      <c r="G25" s="10"/>
      <c r="H25" s="10"/>
      <c r="I25" s="10"/>
      <c r="J25" s="11"/>
    </row>
    <row r="26" spans="1:16" ht="36.75" customHeight="1" thickBot="1" x14ac:dyDescent="0.25">
      <c r="A26" s="45"/>
      <c r="B26" s="45"/>
      <c r="C26" s="24" t="s">
        <v>5</v>
      </c>
      <c r="D26" s="33">
        <f>SUM(D12:D25)</f>
        <v>5152</v>
      </c>
      <c r="E26" s="46" t="s">
        <v>6</v>
      </c>
      <c r="F26" s="47"/>
      <c r="G26" s="48"/>
      <c r="H26" s="25">
        <f>SUM(H12:H25)</f>
        <v>5152</v>
      </c>
      <c r="I26" s="25"/>
      <c r="J26" s="25">
        <f>SUM(J21:J25)</f>
        <v>0</v>
      </c>
    </row>
    <row r="27" spans="1:16" ht="36.6" customHeight="1" x14ac:dyDescent="0.2"/>
    <row r="28" spans="1:16" x14ac:dyDescent="0.2">
      <c r="A28" s="35" t="s">
        <v>9</v>
      </c>
      <c r="B28" s="35"/>
      <c r="C28" s="35"/>
      <c r="D28" s="35"/>
      <c r="E28" s="35"/>
      <c r="F28" s="35"/>
      <c r="G28" s="35"/>
      <c r="H28" s="35"/>
      <c r="I28" s="35"/>
      <c r="J28" s="35"/>
    </row>
    <row r="42" ht="36.75" customHeight="1" x14ac:dyDescent="0.2"/>
  </sheetData>
  <mergeCells count="7">
    <mergeCell ref="A28:J28"/>
    <mergeCell ref="A9:J9"/>
    <mergeCell ref="C11:D11"/>
    <mergeCell ref="A12:A25"/>
    <mergeCell ref="B12:B25"/>
    <mergeCell ref="A26:B26"/>
    <mergeCell ref="E26:G26"/>
  </mergeCells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6:P42"/>
  <sheetViews>
    <sheetView zoomScale="70" zoomScaleNormal="70" workbookViewId="0">
      <selection activeCell="H13" sqref="H13"/>
    </sheetView>
  </sheetViews>
  <sheetFormatPr defaultColWidth="8.85546875" defaultRowHeight="14.25" x14ac:dyDescent="0.2"/>
  <cols>
    <col min="1" max="1" width="16.85546875" style="1" customWidth="1"/>
    <col min="2" max="2" width="32.28515625" style="1" customWidth="1"/>
    <col min="3" max="3" width="50" style="1" customWidth="1"/>
    <col min="4" max="4" width="16.42578125" style="1" customWidth="1"/>
    <col min="5" max="5" width="17" style="1" customWidth="1"/>
    <col min="6" max="6" width="16.140625" style="1" customWidth="1"/>
    <col min="7" max="7" width="15.28515625" style="1" customWidth="1"/>
    <col min="8" max="8" width="21.85546875" style="1" customWidth="1"/>
    <col min="9" max="9" width="21.5703125" style="1" customWidth="1"/>
    <col min="10" max="10" width="20.85546875" style="1" customWidth="1"/>
    <col min="11" max="16384" width="8.85546875" style="1"/>
  </cols>
  <sheetData>
    <row r="6" spans="1:16" x14ac:dyDescent="0.2">
      <c r="G6" s="17"/>
      <c r="H6" s="17"/>
    </row>
    <row r="9" spans="1:16" s="2" customFormat="1" ht="25.15" customHeight="1" x14ac:dyDescent="0.25">
      <c r="A9" s="36" t="s">
        <v>17</v>
      </c>
      <c r="B9" s="36"/>
      <c r="C9" s="36"/>
      <c r="D9" s="36"/>
      <c r="E9" s="36"/>
      <c r="F9" s="36"/>
      <c r="G9" s="36"/>
      <c r="H9" s="36"/>
      <c r="I9" s="36"/>
      <c r="J9" s="36"/>
    </row>
    <row r="10" spans="1:16" ht="7.15" customHeight="1" thickBot="1" x14ac:dyDescent="0.25"/>
    <row r="11" spans="1:16" s="18" customFormat="1" ht="36.6" customHeight="1" thickBot="1" x14ac:dyDescent="0.25">
      <c r="A11" s="6" t="s">
        <v>124</v>
      </c>
      <c r="B11" s="3" t="s">
        <v>16</v>
      </c>
      <c r="C11" s="37" t="s">
        <v>7</v>
      </c>
      <c r="D11" s="38"/>
      <c r="E11" s="3" t="s">
        <v>2</v>
      </c>
      <c r="F11" s="3" t="s">
        <v>3</v>
      </c>
      <c r="G11" s="3" t="s">
        <v>4</v>
      </c>
      <c r="H11" s="3" t="s">
        <v>0</v>
      </c>
      <c r="I11" s="3" t="s">
        <v>8</v>
      </c>
      <c r="J11" s="4" t="s">
        <v>1</v>
      </c>
    </row>
    <row r="12" spans="1:16" x14ac:dyDescent="0.2">
      <c r="A12" s="39" t="s">
        <v>129</v>
      </c>
      <c r="B12" s="49" t="s">
        <v>126</v>
      </c>
      <c r="C12" s="7" t="s">
        <v>10</v>
      </c>
      <c r="D12" s="30">
        <v>2500</v>
      </c>
      <c r="E12" s="14">
        <v>3</v>
      </c>
      <c r="F12" s="16">
        <v>44227</v>
      </c>
      <c r="G12" s="19">
        <v>44329</v>
      </c>
      <c r="H12" s="28">
        <v>2500</v>
      </c>
      <c r="I12" s="7"/>
      <c r="J12" s="8"/>
      <c r="P12" s="15"/>
    </row>
    <row r="13" spans="1:16" x14ac:dyDescent="0.2">
      <c r="A13" s="40"/>
      <c r="B13" s="50"/>
      <c r="C13" s="5" t="s">
        <v>11</v>
      </c>
      <c r="D13" s="31"/>
      <c r="E13" s="20"/>
      <c r="F13" s="21"/>
      <c r="G13" s="22"/>
      <c r="H13" s="29"/>
      <c r="I13" s="5"/>
      <c r="J13" s="9"/>
      <c r="P13" s="15"/>
    </row>
    <row r="14" spans="1:16" x14ac:dyDescent="0.2">
      <c r="A14" s="40"/>
      <c r="B14" s="50"/>
      <c r="C14" s="5" t="s">
        <v>12</v>
      </c>
      <c r="D14" s="31"/>
      <c r="E14" s="20"/>
      <c r="F14" s="21"/>
      <c r="G14" s="22"/>
      <c r="H14" s="29"/>
      <c r="I14" s="5"/>
      <c r="J14" s="9"/>
      <c r="P14" s="15"/>
    </row>
    <row r="15" spans="1:16" x14ac:dyDescent="0.2">
      <c r="A15" s="40"/>
      <c r="B15" s="50"/>
      <c r="C15" s="5" t="s">
        <v>13</v>
      </c>
      <c r="D15" s="31"/>
      <c r="E15" s="20"/>
      <c r="F15" s="21"/>
      <c r="G15" s="22"/>
      <c r="H15" s="29"/>
      <c r="I15" s="5"/>
      <c r="J15" s="9"/>
      <c r="O15" s="23"/>
      <c r="P15" s="15"/>
    </row>
    <row r="16" spans="1:16" x14ac:dyDescent="0.2">
      <c r="A16" s="40"/>
      <c r="B16" s="50"/>
      <c r="C16" s="5" t="s">
        <v>14</v>
      </c>
      <c r="D16" s="31"/>
      <c r="E16" s="20"/>
      <c r="F16" s="21"/>
      <c r="G16" s="22"/>
      <c r="H16" s="29"/>
      <c r="I16" s="5"/>
      <c r="J16" s="9"/>
      <c r="P16" s="15"/>
    </row>
    <row r="17" spans="1:16" x14ac:dyDescent="0.2">
      <c r="A17" s="40"/>
      <c r="B17" s="50"/>
      <c r="C17" s="5" t="s">
        <v>15</v>
      </c>
      <c r="D17" s="31"/>
      <c r="E17" s="20"/>
      <c r="F17" s="21"/>
      <c r="G17" s="22"/>
      <c r="H17" s="29"/>
      <c r="I17" s="5"/>
      <c r="J17" s="9"/>
      <c r="P17" s="15"/>
    </row>
    <row r="18" spans="1:16" x14ac:dyDescent="0.2">
      <c r="A18" s="40"/>
      <c r="B18" s="50"/>
      <c r="C18" s="5"/>
      <c r="D18" s="31"/>
      <c r="E18" s="20"/>
      <c r="F18" s="21"/>
      <c r="G18" s="22"/>
      <c r="H18" s="5"/>
      <c r="I18" s="5"/>
      <c r="J18" s="9"/>
      <c r="P18" s="15"/>
    </row>
    <row r="19" spans="1:16" x14ac:dyDescent="0.2">
      <c r="A19" s="40"/>
      <c r="B19" s="50"/>
      <c r="C19" s="5"/>
      <c r="D19" s="31"/>
      <c r="E19" s="20"/>
      <c r="F19" s="21"/>
      <c r="G19" s="22"/>
      <c r="H19" s="5"/>
      <c r="I19" s="5"/>
      <c r="J19" s="9"/>
      <c r="P19" s="15"/>
    </row>
    <row r="20" spans="1:16" x14ac:dyDescent="0.2">
      <c r="A20" s="40"/>
      <c r="B20" s="50"/>
      <c r="C20" s="5"/>
      <c r="D20" s="31"/>
      <c r="E20" s="20"/>
      <c r="F20" s="21"/>
      <c r="G20" s="22"/>
      <c r="H20" s="5"/>
      <c r="I20" s="5"/>
      <c r="J20" s="9"/>
      <c r="P20" s="15"/>
    </row>
    <row r="21" spans="1:16" x14ac:dyDescent="0.2">
      <c r="A21" s="40"/>
      <c r="B21" s="50"/>
      <c r="C21" s="5"/>
      <c r="D21" s="31"/>
      <c r="E21" s="20"/>
      <c r="F21" s="21"/>
      <c r="G21" s="5"/>
      <c r="H21" s="5"/>
      <c r="I21" s="5"/>
      <c r="J21" s="9"/>
      <c r="P21" s="15"/>
    </row>
    <row r="22" spans="1:16" x14ac:dyDescent="0.2">
      <c r="A22" s="40"/>
      <c r="B22" s="50"/>
      <c r="C22" s="5"/>
      <c r="D22" s="31"/>
      <c r="E22" s="5"/>
      <c r="F22" s="5"/>
      <c r="G22" s="5"/>
      <c r="H22" s="5"/>
      <c r="I22" s="5"/>
      <c r="J22" s="9"/>
    </row>
    <row r="23" spans="1:16" x14ac:dyDescent="0.2">
      <c r="A23" s="40"/>
      <c r="B23" s="50"/>
      <c r="C23" s="5"/>
      <c r="D23" s="31"/>
      <c r="E23" s="5"/>
      <c r="F23" s="5"/>
      <c r="G23" s="5"/>
      <c r="H23" s="5"/>
      <c r="I23" s="5"/>
      <c r="J23" s="9"/>
    </row>
    <row r="24" spans="1:16" x14ac:dyDescent="0.2">
      <c r="A24" s="40"/>
      <c r="B24" s="50"/>
      <c r="C24" s="5"/>
      <c r="D24" s="31"/>
      <c r="E24" s="5"/>
      <c r="F24" s="5"/>
      <c r="G24" s="5"/>
      <c r="H24" s="5"/>
      <c r="I24" s="5"/>
      <c r="J24" s="9"/>
    </row>
    <row r="25" spans="1:16" ht="15" thickBot="1" x14ac:dyDescent="0.25">
      <c r="A25" s="41"/>
      <c r="B25" s="51"/>
      <c r="C25" s="10"/>
      <c r="D25" s="32"/>
      <c r="E25" s="10"/>
      <c r="F25" s="10"/>
      <c r="G25" s="10"/>
      <c r="H25" s="10"/>
      <c r="I25" s="10"/>
      <c r="J25" s="11"/>
    </row>
    <row r="26" spans="1:16" ht="36.75" customHeight="1" thickBot="1" x14ac:dyDescent="0.25">
      <c r="A26" s="45"/>
      <c r="B26" s="45"/>
      <c r="C26" s="24" t="s">
        <v>5</v>
      </c>
      <c r="D26" s="33">
        <f>SUM(D12:D25)</f>
        <v>2500</v>
      </c>
      <c r="E26" s="46" t="s">
        <v>6</v>
      </c>
      <c r="F26" s="47"/>
      <c r="G26" s="48"/>
      <c r="H26" s="25">
        <f>SUM(H12:H25)</f>
        <v>2500</v>
      </c>
      <c r="I26" s="25"/>
      <c r="J26" s="25">
        <f>SUM(J21:J25)</f>
        <v>0</v>
      </c>
    </row>
    <row r="27" spans="1:16" ht="36.6" customHeight="1" x14ac:dyDescent="0.2"/>
    <row r="28" spans="1:16" x14ac:dyDescent="0.2">
      <c r="A28" s="35" t="s">
        <v>9</v>
      </c>
      <c r="B28" s="35"/>
      <c r="C28" s="35"/>
      <c r="D28" s="35"/>
      <c r="E28" s="35"/>
      <c r="F28" s="35"/>
      <c r="G28" s="35"/>
      <c r="H28" s="35"/>
      <c r="I28" s="35"/>
      <c r="J28" s="35"/>
    </row>
    <row r="42" ht="36.75" customHeight="1" x14ac:dyDescent="0.2"/>
  </sheetData>
  <mergeCells count="7">
    <mergeCell ref="A28:J28"/>
    <mergeCell ref="A9:J9"/>
    <mergeCell ref="C11:D11"/>
    <mergeCell ref="A12:A25"/>
    <mergeCell ref="B12:B25"/>
    <mergeCell ref="A26:B26"/>
    <mergeCell ref="E26:G26"/>
  </mergeCells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6:P42"/>
  <sheetViews>
    <sheetView zoomScale="70" zoomScaleNormal="70" workbookViewId="0">
      <selection activeCell="H13" sqref="H13"/>
    </sheetView>
  </sheetViews>
  <sheetFormatPr defaultColWidth="8.85546875" defaultRowHeight="14.25" x14ac:dyDescent="0.2"/>
  <cols>
    <col min="1" max="1" width="16.85546875" style="1" customWidth="1"/>
    <col min="2" max="2" width="32.28515625" style="1" customWidth="1"/>
    <col min="3" max="3" width="50" style="1" customWidth="1"/>
    <col min="4" max="4" width="16.42578125" style="1" customWidth="1"/>
    <col min="5" max="5" width="17" style="1" customWidth="1"/>
    <col min="6" max="6" width="16.140625" style="1" customWidth="1"/>
    <col min="7" max="7" width="15.28515625" style="1" customWidth="1"/>
    <col min="8" max="8" width="21.85546875" style="1" customWidth="1"/>
    <col min="9" max="9" width="21.5703125" style="1" customWidth="1"/>
    <col min="10" max="10" width="20.85546875" style="1" customWidth="1"/>
    <col min="11" max="16384" width="8.85546875" style="1"/>
  </cols>
  <sheetData>
    <row r="6" spans="1:16" x14ac:dyDescent="0.2">
      <c r="G6" s="17"/>
      <c r="H6" s="17"/>
    </row>
    <row r="9" spans="1:16" s="2" customFormat="1" ht="25.15" customHeight="1" x14ac:dyDescent="0.25">
      <c r="A9" s="36" t="s">
        <v>17</v>
      </c>
      <c r="B9" s="36"/>
      <c r="C9" s="36"/>
      <c r="D9" s="36"/>
      <c r="E9" s="36"/>
      <c r="F9" s="36"/>
      <c r="G9" s="36"/>
      <c r="H9" s="36"/>
      <c r="I9" s="36"/>
      <c r="J9" s="36"/>
    </row>
    <row r="10" spans="1:16" ht="7.15" customHeight="1" thickBot="1" x14ac:dyDescent="0.25"/>
    <row r="11" spans="1:16" s="18" customFormat="1" ht="36.6" customHeight="1" thickBot="1" x14ac:dyDescent="0.25">
      <c r="A11" s="6" t="s">
        <v>124</v>
      </c>
      <c r="B11" s="3" t="s">
        <v>16</v>
      </c>
      <c r="C11" s="37" t="s">
        <v>7</v>
      </c>
      <c r="D11" s="38"/>
      <c r="E11" s="3" t="s">
        <v>2</v>
      </c>
      <c r="F11" s="3" t="s">
        <v>3</v>
      </c>
      <c r="G11" s="3" t="s">
        <v>4</v>
      </c>
      <c r="H11" s="3" t="s">
        <v>0</v>
      </c>
      <c r="I11" s="3" t="s">
        <v>8</v>
      </c>
      <c r="J11" s="4" t="s">
        <v>1</v>
      </c>
    </row>
    <row r="12" spans="1:16" x14ac:dyDescent="0.2">
      <c r="A12" s="39" t="s">
        <v>130</v>
      </c>
      <c r="B12" s="49" t="s">
        <v>131</v>
      </c>
      <c r="C12" s="7" t="s">
        <v>10</v>
      </c>
      <c r="D12" s="30">
        <v>6430</v>
      </c>
      <c r="E12" s="14">
        <v>900232</v>
      </c>
      <c r="F12" s="16">
        <v>44266</v>
      </c>
      <c r="G12" s="19">
        <v>44322</v>
      </c>
      <c r="H12" s="28">
        <v>6430</v>
      </c>
      <c r="I12" s="7"/>
      <c r="J12" s="8"/>
      <c r="P12" s="15"/>
    </row>
    <row r="13" spans="1:16" x14ac:dyDescent="0.2">
      <c r="A13" s="40"/>
      <c r="B13" s="50"/>
      <c r="C13" s="5" t="s">
        <v>11</v>
      </c>
      <c r="D13" s="31"/>
      <c r="E13" s="20"/>
      <c r="F13" s="21"/>
      <c r="G13" s="22"/>
      <c r="H13" s="29"/>
      <c r="I13" s="5"/>
      <c r="J13" s="9"/>
      <c r="P13" s="15"/>
    </row>
    <row r="14" spans="1:16" x14ac:dyDescent="0.2">
      <c r="A14" s="40"/>
      <c r="B14" s="50"/>
      <c r="C14" s="5" t="s">
        <v>12</v>
      </c>
      <c r="D14" s="31"/>
      <c r="E14" s="20"/>
      <c r="F14" s="21"/>
      <c r="G14" s="22"/>
      <c r="H14" s="29"/>
      <c r="I14" s="5"/>
      <c r="J14" s="9"/>
      <c r="P14" s="15"/>
    </row>
    <row r="15" spans="1:16" x14ac:dyDescent="0.2">
      <c r="A15" s="40"/>
      <c r="B15" s="50"/>
      <c r="C15" s="5" t="s">
        <v>13</v>
      </c>
      <c r="D15" s="31"/>
      <c r="E15" s="20"/>
      <c r="F15" s="21"/>
      <c r="G15" s="22"/>
      <c r="H15" s="29"/>
      <c r="I15" s="5"/>
      <c r="J15" s="9"/>
      <c r="O15" s="23"/>
      <c r="P15" s="15"/>
    </row>
    <row r="16" spans="1:16" x14ac:dyDescent="0.2">
      <c r="A16" s="40"/>
      <c r="B16" s="50"/>
      <c r="C16" s="5" t="s">
        <v>14</v>
      </c>
      <c r="D16" s="31"/>
      <c r="E16" s="20"/>
      <c r="F16" s="21"/>
      <c r="G16" s="22"/>
      <c r="H16" s="29"/>
      <c r="I16" s="5"/>
      <c r="J16" s="9"/>
      <c r="P16" s="15"/>
    </row>
    <row r="17" spans="1:16" x14ac:dyDescent="0.2">
      <c r="A17" s="40"/>
      <c r="B17" s="50"/>
      <c r="C17" s="5" t="s">
        <v>15</v>
      </c>
      <c r="D17" s="31"/>
      <c r="E17" s="20"/>
      <c r="F17" s="21"/>
      <c r="G17" s="22"/>
      <c r="H17" s="29"/>
      <c r="I17" s="5"/>
      <c r="J17" s="9"/>
      <c r="P17" s="15"/>
    </row>
    <row r="18" spans="1:16" x14ac:dyDescent="0.2">
      <c r="A18" s="40"/>
      <c r="B18" s="50"/>
      <c r="C18" s="5"/>
      <c r="D18" s="31"/>
      <c r="E18" s="20"/>
      <c r="F18" s="21"/>
      <c r="G18" s="22"/>
      <c r="H18" s="5"/>
      <c r="I18" s="5"/>
      <c r="J18" s="9"/>
      <c r="P18" s="15"/>
    </row>
    <row r="19" spans="1:16" x14ac:dyDescent="0.2">
      <c r="A19" s="40"/>
      <c r="B19" s="50"/>
      <c r="C19" s="5"/>
      <c r="D19" s="31"/>
      <c r="E19" s="20"/>
      <c r="F19" s="21"/>
      <c r="G19" s="22"/>
      <c r="H19" s="5"/>
      <c r="I19" s="5"/>
      <c r="J19" s="9"/>
      <c r="P19" s="15"/>
    </row>
    <row r="20" spans="1:16" x14ac:dyDescent="0.2">
      <c r="A20" s="40"/>
      <c r="B20" s="50"/>
      <c r="C20" s="5"/>
      <c r="D20" s="31"/>
      <c r="E20" s="20"/>
      <c r="F20" s="21"/>
      <c r="G20" s="22"/>
      <c r="H20" s="5"/>
      <c r="I20" s="5"/>
      <c r="J20" s="9"/>
      <c r="P20" s="15"/>
    </row>
    <row r="21" spans="1:16" x14ac:dyDescent="0.2">
      <c r="A21" s="40"/>
      <c r="B21" s="50"/>
      <c r="C21" s="5"/>
      <c r="D21" s="31"/>
      <c r="E21" s="20"/>
      <c r="F21" s="21"/>
      <c r="G21" s="5"/>
      <c r="H21" s="5"/>
      <c r="I21" s="5"/>
      <c r="J21" s="9"/>
      <c r="P21" s="15"/>
    </row>
    <row r="22" spans="1:16" x14ac:dyDescent="0.2">
      <c r="A22" s="40"/>
      <c r="B22" s="50"/>
      <c r="C22" s="5"/>
      <c r="D22" s="31"/>
      <c r="E22" s="5"/>
      <c r="F22" s="5"/>
      <c r="G22" s="5"/>
      <c r="H22" s="5"/>
      <c r="I22" s="5"/>
      <c r="J22" s="9"/>
    </row>
    <row r="23" spans="1:16" x14ac:dyDescent="0.2">
      <c r="A23" s="40"/>
      <c r="B23" s="50"/>
      <c r="C23" s="5"/>
      <c r="D23" s="31"/>
      <c r="E23" s="5"/>
      <c r="F23" s="5"/>
      <c r="G23" s="5"/>
      <c r="H23" s="5"/>
      <c r="I23" s="5"/>
      <c r="J23" s="9"/>
    </row>
    <row r="24" spans="1:16" x14ac:dyDescent="0.2">
      <c r="A24" s="40"/>
      <c r="B24" s="50"/>
      <c r="C24" s="5"/>
      <c r="D24" s="31"/>
      <c r="E24" s="5"/>
      <c r="F24" s="5"/>
      <c r="G24" s="5"/>
      <c r="H24" s="5"/>
      <c r="I24" s="5"/>
      <c r="J24" s="9"/>
    </row>
    <row r="25" spans="1:16" ht="15" thickBot="1" x14ac:dyDescent="0.25">
      <c r="A25" s="41"/>
      <c r="B25" s="51"/>
      <c r="C25" s="10"/>
      <c r="D25" s="32"/>
      <c r="E25" s="10"/>
      <c r="F25" s="10"/>
      <c r="G25" s="10"/>
      <c r="H25" s="10"/>
      <c r="I25" s="10"/>
      <c r="J25" s="11"/>
    </row>
    <row r="26" spans="1:16" ht="36.75" customHeight="1" thickBot="1" x14ac:dyDescent="0.25">
      <c r="A26" s="45"/>
      <c r="B26" s="45"/>
      <c r="C26" s="24" t="s">
        <v>5</v>
      </c>
      <c r="D26" s="33">
        <f>SUM(D12:D25)</f>
        <v>6430</v>
      </c>
      <c r="E26" s="46" t="s">
        <v>6</v>
      </c>
      <c r="F26" s="47"/>
      <c r="G26" s="48"/>
      <c r="H26" s="25">
        <f>SUM(H12:H25)</f>
        <v>6430</v>
      </c>
      <c r="I26" s="25"/>
      <c r="J26" s="25">
        <f>SUM(J21:J25)</f>
        <v>0</v>
      </c>
    </row>
    <row r="27" spans="1:16" ht="36.6" customHeight="1" x14ac:dyDescent="0.2"/>
    <row r="28" spans="1:16" x14ac:dyDescent="0.2">
      <c r="A28" s="35" t="s">
        <v>9</v>
      </c>
      <c r="B28" s="35"/>
      <c r="C28" s="35"/>
      <c r="D28" s="35"/>
      <c r="E28" s="35"/>
      <c r="F28" s="35"/>
      <c r="G28" s="35"/>
      <c r="H28" s="35"/>
      <c r="I28" s="35"/>
      <c r="J28" s="35"/>
    </row>
    <row r="42" ht="36.75" customHeight="1" x14ac:dyDescent="0.2"/>
  </sheetData>
  <mergeCells count="7">
    <mergeCell ref="A28:J28"/>
    <mergeCell ref="A9:J9"/>
    <mergeCell ref="C11:D11"/>
    <mergeCell ref="A12:A25"/>
    <mergeCell ref="B12:B25"/>
    <mergeCell ref="A26:B26"/>
    <mergeCell ref="E26:G26"/>
  </mergeCells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6:P42"/>
  <sheetViews>
    <sheetView zoomScale="70" zoomScaleNormal="70" workbookViewId="0">
      <selection activeCell="H13" sqref="H13"/>
    </sheetView>
  </sheetViews>
  <sheetFormatPr defaultColWidth="8.85546875" defaultRowHeight="14.25" x14ac:dyDescent="0.2"/>
  <cols>
    <col min="1" max="1" width="16.85546875" style="1" customWidth="1"/>
    <col min="2" max="2" width="32.28515625" style="1" customWidth="1"/>
    <col min="3" max="3" width="50" style="1" customWidth="1"/>
    <col min="4" max="4" width="16.42578125" style="1" customWidth="1"/>
    <col min="5" max="5" width="17" style="1" customWidth="1"/>
    <col min="6" max="6" width="16.140625" style="1" customWidth="1"/>
    <col min="7" max="7" width="15.28515625" style="1" customWidth="1"/>
    <col min="8" max="8" width="21.85546875" style="1" customWidth="1"/>
    <col min="9" max="9" width="21.5703125" style="1" customWidth="1"/>
    <col min="10" max="10" width="20.85546875" style="1" customWidth="1"/>
    <col min="11" max="16384" width="8.85546875" style="1"/>
  </cols>
  <sheetData>
    <row r="6" spans="1:16" x14ac:dyDescent="0.2">
      <c r="G6" s="17"/>
      <c r="H6" s="17"/>
    </row>
    <row r="9" spans="1:16" s="2" customFormat="1" ht="25.15" customHeight="1" x14ac:dyDescent="0.25">
      <c r="A9" s="36" t="s">
        <v>17</v>
      </c>
      <c r="B9" s="36"/>
      <c r="C9" s="36"/>
      <c r="D9" s="36"/>
      <c r="E9" s="36"/>
      <c r="F9" s="36"/>
      <c r="G9" s="36"/>
      <c r="H9" s="36"/>
      <c r="I9" s="36"/>
      <c r="J9" s="36"/>
    </row>
    <row r="10" spans="1:16" ht="7.15" customHeight="1" thickBot="1" x14ac:dyDescent="0.25"/>
    <row r="11" spans="1:16" s="18" customFormat="1" ht="36.6" customHeight="1" thickBot="1" x14ac:dyDescent="0.25">
      <c r="A11" s="6" t="s">
        <v>124</v>
      </c>
      <c r="B11" s="3" t="s">
        <v>16</v>
      </c>
      <c r="C11" s="37" t="s">
        <v>7</v>
      </c>
      <c r="D11" s="38"/>
      <c r="E11" s="3" t="s">
        <v>2</v>
      </c>
      <c r="F11" s="3" t="s">
        <v>3</v>
      </c>
      <c r="G11" s="3" t="s">
        <v>4</v>
      </c>
      <c r="H11" s="3" t="s">
        <v>0</v>
      </c>
      <c r="I11" s="3" t="s">
        <v>8</v>
      </c>
      <c r="J11" s="4" t="s">
        <v>1</v>
      </c>
    </row>
    <row r="12" spans="1:16" x14ac:dyDescent="0.2">
      <c r="A12" s="39" t="s">
        <v>132</v>
      </c>
      <c r="B12" s="49" t="s">
        <v>133</v>
      </c>
      <c r="C12" s="7" t="s">
        <v>10</v>
      </c>
      <c r="D12" s="30">
        <v>360</v>
      </c>
      <c r="E12" s="14">
        <v>1746</v>
      </c>
      <c r="F12" s="16">
        <v>44393</v>
      </c>
      <c r="G12" s="19">
        <v>44469</v>
      </c>
      <c r="H12" s="28">
        <v>120</v>
      </c>
      <c r="I12" s="7"/>
      <c r="J12" s="8"/>
      <c r="P12" s="15"/>
    </row>
    <row r="13" spans="1:16" x14ac:dyDescent="0.2">
      <c r="A13" s="40"/>
      <c r="B13" s="50"/>
      <c r="C13" s="5" t="s">
        <v>11</v>
      </c>
      <c r="D13" s="31"/>
      <c r="E13" s="20"/>
      <c r="F13" s="21"/>
      <c r="G13" s="22"/>
      <c r="H13" s="29"/>
      <c r="I13" s="5"/>
      <c r="J13" s="9"/>
      <c r="P13" s="15"/>
    </row>
    <row r="14" spans="1:16" x14ac:dyDescent="0.2">
      <c r="A14" s="40"/>
      <c r="B14" s="50"/>
      <c r="C14" s="5" t="s">
        <v>12</v>
      </c>
      <c r="D14" s="31"/>
      <c r="E14" s="20"/>
      <c r="F14" s="21"/>
      <c r="G14" s="22"/>
      <c r="H14" s="29"/>
      <c r="I14" s="5"/>
      <c r="J14" s="9"/>
      <c r="P14" s="15"/>
    </row>
    <row r="15" spans="1:16" x14ac:dyDescent="0.2">
      <c r="A15" s="40"/>
      <c r="B15" s="50"/>
      <c r="C15" s="5" t="s">
        <v>13</v>
      </c>
      <c r="D15" s="31"/>
      <c r="E15" s="20"/>
      <c r="F15" s="21"/>
      <c r="G15" s="22"/>
      <c r="H15" s="29"/>
      <c r="I15" s="5"/>
      <c r="J15" s="9"/>
      <c r="O15" s="23"/>
      <c r="P15" s="15"/>
    </row>
    <row r="16" spans="1:16" x14ac:dyDescent="0.2">
      <c r="A16" s="40"/>
      <c r="B16" s="50"/>
      <c r="C16" s="5" t="s">
        <v>14</v>
      </c>
      <c r="D16" s="31"/>
      <c r="E16" s="20"/>
      <c r="F16" s="21"/>
      <c r="G16" s="22"/>
      <c r="H16" s="29"/>
      <c r="I16" s="5"/>
      <c r="J16" s="9"/>
      <c r="P16" s="15"/>
    </row>
    <row r="17" spans="1:16" x14ac:dyDescent="0.2">
      <c r="A17" s="40"/>
      <c r="B17" s="50"/>
      <c r="C17" s="5" t="s">
        <v>15</v>
      </c>
      <c r="D17" s="31"/>
      <c r="E17" s="20"/>
      <c r="F17" s="21"/>
      <c r="G17" s="22"/>
      <c r="H17" s="29"/>
      <c r="I17" s="5"/>
      <c r="J17" s="9"/>
      <c r="P17" s="15"/>
    </row>
    <row r="18" spans="1:16" x14ac:dyDescent="0.2">
      <c r="A18" s="40"/>
      <c r="B18" s="50"/>
      <c r="C18" s="5"/>
      <c r="D18" s="31"/>
      <c r="E18" s="20"/>
      <c r="F18" s="21"/>
      <c r="G18" s="22"/>
      <c r="H18" s="5"/>
      <c r="I18" s="5"/>
      <c r="J18" s="9"/>
      <c r="P18" s="15"/>
    </row>
    <row r="19" spans="1:16" x14ac:dyDescent="0.2">
      <c r="A19" s="40"/>
      <c r="B19" s="50"/>
      <c r="C19" s="5"/>
      <c r="D19" s="31"/>
      <c r="E19" s="20"/>
      <c r="F19" s="21"/>
      <c r="G19" s="22"/>
      <c r="H19" s="5"/>
      <c r="I19" s="5"/>
      <c r="J19" s="9"/>
      <c r="P19" s="15"/>
    </row>
    <row r="20" spans="1:16" x14ac:dyDescent="0.2">
      <c r="A20" s="40"/>
      <c r="B20" s="50"/>
      <c r="C20" s="5"/>
      <c r="D20" s="31"/>
      <c r="E20" s="20"/>
      <c r="F20" s="21"/>
      <c r="G20" s="22"/>
      <c r="H20" s="5"/>
      <c r="I20" s="5"/>
      <c r="J20" s="9"/>
      <c r="P20" s="15"/>
    </row>
    <row r="21" spans="1:16" x14ac:dyDescent="0.2">
      <c r="A21" s="40"/>
      <c r="B21" s="50"/>
      <c r="C21" s="5"/>
      <c r="D21" s="31"/>
      <c r="E21" s="20"/>
      <c r="F21" s="21"/>
      <c r="G21" s="5"/>
      <c r="H21" s="5"/>
      <c r="I21" s="5"/>
      <c r="J21" s="9"/>
      <c r="P21" s="15"/>
    </row>
    <row r="22" spans="1:16" x14ac:dyDescent="0.2">
      <c r="A22" s="40"/>
      <c r="B22" s="50"/>
      <c r="C22" s="5"/>
      <c r="D22" s="31"/>
      <c r="E22" s="5"/>
      <c r="F22" s="5"/>
      <c r="G22" s="5"/>
      <c r="H22" s="5"/>
      <c r="I22" s="5"/>
      <c r="J22" s="9"/>
    </row>
    <row r="23" spans="1:16" x14ac:dyDescent="0.2">
      <c r="A23" s="40"/>
      <c r="B23" s="50"/>
      <c r="C23" s="5"/>
      <c r="D23" s="31"/>
      <c r="E23" s="5"/>
      <c r="F23" s="5"/>
      <c r="G23" s="5"/>
      <c r="H23" s="5"/>
      <c r="I23" s="5"/>
      <c r="J23" s="9"/>
    </row>
    <row r="24" spans="1:16" x14ac:dyDescent="0.2">
      <c r="A24" s="40"/>
      <c r="B24" s="50"/>
      <c r="C24" s="5"/>
      <c r="D24" s="31"/>
      <c r="E24" s="5"/>
      <c r="F24" s="5"/>
      <c r="G24" s="5"/>
      <c r="H24" s="5"/>
      <c r="I24" s="5"/>
      <c r="J24" s="9"/>
    </row>
    <row r="25" spans="1:16" ht="15" thickBot="1" x14ac:dyDescent="0.25">
      <c r="A25" s="41"/>
      <c r="B25" s="51"/>
      <c r="C25" s="10"/>
      <c r="D25" s="32"/>
      <c r="E25" s="10"/>
      <c r="F25" s="10"/>
      <c r="G25" s="10"/>
      <c r="H25" s="10"/>
      <c r="I25" s="10"/>
      <c r="J25" s="11"/>
    </row>
    <row r="26" spans="1:16" ht="36.75" customHeight="1" thickBot="1" x14ac:dyDescent="0.25">
      <c r="A26" s="45"/>
      <c r="B26" s="45"/>
      <c r="C26" s="24" t="s">
        <v>5</v>
      </c>
      <c r="D26" s="33">
        <f>SUM(D12:D25)</f>
        <v>360</v>
      </c>
      <c r="E26" s="46" t="s">
        <v>6</v>
      </c>
      <c r="F26" s="47"/>
      <c r="G26" s="48"/>
      <c r="H26" s="25">
        <f>SUM(H12:H25)</f>
        <v>120</v>
      </c>
      <c r="I26" s="25"/>
      <c r="J26" s="25">
        <f>SUM(J21:J25)</f>
        <v>0</v>
      </c>
    </row>
    <row r="27" spans="1:16" ht="36.6" customHeight="1" x14ac:dyDescent="0.2"/>
    <row r="28" spans="1:16" x14ac:dyDescent="0.2">
      <c r="A28" s="35" t="s">
        <v>9</v>
      </c>
      <c r="B28" s="35"/>
      <c r="C28" s="35"/>
      <c r="D28" s="35"/>
      <c r="E28" s="35"/>
      <c r="F28" s="35"/>
      <c r="G28" s="35"/>
      <c r="H28" s="35"/>
      <c r="I28" s="35"/>
      <c r="J28" s="35"/>
    </row>
    <row r="42" ht="36.75" customHeight="1" x14ac:dyDescent="0.2"/>
  </sheetData>
  <mergeCells count="7">
    <mergeCell ref="A28:J28"/>
    <mergeCell ref="A9:J9"/>
    <mergeCell ref="C11:D11"/>
    <mergeCell ref="A12:A25"/>
    <mergeCell ref="B12:B25"/>
    <mergeCell ref="A26:B26"/>
    <mergeCell ref="E26:G26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6:P42"/>
  <sheetViews>
    <sheetView zoomScale="70" zoomScaleNormal="70" workbookViewId="0">
      <selection activeCell="A11" sqref="A11"/>
    </sheetView>
  </sheetViews>
  <sheetFormatPr defaultColWidth="8.85546875" defaultRowHeight="14.25" x14ac:dyDescent="0.2"/>
  <cols>
    <col min="1" max="1" width="16.85546875" style="1" customWidth="1"/>
    <col min="2" max="2" width="32.28515625" style="1" customWidth="1"/>
    <col min="3" max="3" width="50" style="1" customWidth="1"/>
    <col min="4" max="4" width="16.42578125" style="1" customWidth="1"/>
    <col min="5" max="5" width="17" style="1" customWidth="1"/>
    <col min="6" max="6" width="16.140625" style="1" customWidth="1"/>
    <col min="7" max="7" width="15.28515625" style="1" customWidth="1"/>
    <col min="8" max="8" width="21.85546875" style="1" customWidth="1"/>
    <col min="9" max="9" width="21.5703125" style="1" customWidth="1"/>
    <col min="10" max="10" width="20.85546875" style="1" customWidth="1"/>
    <col min="11" max="16384" width="8.85546875" style="1"/>
  </cols>
  <sheetData>
    <row r="6" spans="1:16" x14ac:dyDescent="0.2">
      <c r="G6" s="17"/>
      <c r="H6" s="17"/>
    </row>
    <row r="9" spans="1:16" s="2" customFormat="1" ht="25.15" customHeight="1" x14ac:dyDescent="0.25">
      <c r="A9" s="36" t="s">
        <v>17</v>
      </c>
      <c r="B9" s="36"/>
      <c r="C9" s="36"/>
      <c r="D9" s="36"/>
      <c r="E9" s="36"/>
      <c r="F9" s="36"/>
      <c r="G9" s="36"/>
      <c r="H9" s="36"/>
      <c r="I9" s="36"/>
      <c r="J9" s="36"/>
    </row>
    <row r="10" spans="1:16" ht="7.15" customHeight="1" thickBot="1" x14ac:dyDescent="0.25"/>
    <row r="11" spans="1:16" s="18" customFormat="1" ht="36.6" customHeight="1" thickBot="1" x14ac:dyDescent="0.25">
      <c r="A11" s="6" t="s">
        <v>124</v>
      </c>
      <c r="B11" s="3" t="s">
        <v>16</v>
      </c>
      <c r="C11" s="37" t="s">
        <v>7</v>
      </c>
      <c r="D11" s="38"/>
      <c r="E11" s="3" t="s">
        <v>2</v>
      </c>
      <c r="F11" s="3" t="s">
        <v>3</v>
      </c>
      <c r="G11" s="3" t="s">
        <v>4</v>
      </c>
      <c r="H11" s="3" t="s">
        <v>0</v>
      </c>
      <c r="I11" s="3" t="s">
        <v>8</v>
      </c>
      <c r="J11" s="4" t="s">
        <v>1</v>
      </c>
    </row>
    <row r="12" spans="1:16" x14ac:dyDescent="0.2">
      <c r="A12" s="39" t="s">
        <v>36</v>
      </c>
      <c r="B12" s="42" t="s">
        <v>37</v>
      </c>
      <c r="C12" s="7" t="s">
        <v>10</v>
      </c>
      <c r="D12" s="30">
        <v>3200</v>
      </c>
      <c r="E12" s="14">
        <v>11</v>
      </c>
      <c r="F12" s="16">
        <v>44204</v>
      </c>
      <c r="G12" s="19">
        <v>44307</v>
      </c>
      <c r="H12" s="28">
        <v>3200</v>
      </c>
      <c r="I12" s="7"/>
      <c r="J12" s="8"/>
      <c r="P12" s="15"/>
    </row>
    <row r="13" spans="1:16" x14ac:dyDescent="0.2">
      <c r="A13" s="40"/>
      <c r="B13" s="43"/>
      <c r="C13" s="5" t="s">
        <v>11</v>
      </c>
      <c r="D13" s="31"/>
      <c r="E13" s="20"/>
      <c r="F13" s="21"/>
      <c r="G13" s="22"/>
      <c r="H13" s="5"/>
      <c r="I13" s="5"/>
      <c r="J13" s="9"/>
      <c r="P13" s="15"/>
    </row>
    <row r="14" spans="1:16" x14ac:dyDescent="0.2">
      <c r="A14" s="40"/>
      <c r="B14" s="43"/>
      <c r="C14" s="5" t="s">
        <v>12</v>
      </c>
      <c r="D14" s="31"/>
      <c r="E14" s="20"/>
      <c r="F14" s="21"/>
      <c r="G14" s="22"/>
      <c r="H14" s="5"/>
      <c r="I14" s="5"/>
      <c r="J14" s="9"/>
      <c r="P14" s="15"/>
    </row>
    <row r="15" spans="1:16" x14ac:dyDescent="0.2">
      <c r="A15" s="40"/>
      <c r="B15" s="43"/>
      <c r="C15" s="5" t="s">
        <v>13</v>
      </c>
      <c r="D15" s="31"/>
      <c r="E15" s="20"/>
      <c r="F15" s="21"/>
      <c r="G15" s="22"/>
      <c r="H15" s="5"/>
      <c r="I15" s="5"/>
      <c r="J15" s="9"/>
      <c r="O15" s="23"/>
      <c r="P15" s="15"/>
    </row>
    <row r="16" spans="1:16" x14ac:dyDescent="0.2">
      <c r="A16" s="40"/>
      <c r="B16" s="43"/>
      <c r="C16" s="5" t="s">
        <v>14</v>
      </c>
      <c r="D16" s="31"/>
      <c r="E16" s="20"/>
      <c r="F16" s="21"/>
      <c r="G16" s="22"/>
      <c r="H16" s="27"/>
      <c r="I16" s="5"/>
      <c r="J16" s="9"/>
      <c r="P16" s="15"/>
    </row>
    <row r="17" spans="1:16" x14ac:dyDescent="0.2">
      <c r="A17" s="40"/>
      <c r="B17" s="43"/>
      <c r="C17" s="5" t="s">
        <v>15</v>
      </c>
      <c r="D17" s="31"/>
      <c r="E17" s="20"/>
      <c r="F17" s="21"/>
      <c r="G17" s="22"/>
      <c r="H17" s="5"/>
      <c r="I17" s="5"/>
      <c r="J17" s="9"/>
      <c r="P17" s="15"/>
    </row>
    <row r="18" spans="1:16" x14ac:dyDescent="0.2">
      <c r="A18" s="40"/>
      <c r="B18" s="43"/>
      <c r="C18" s="5"/>
      <c r="D18" s="31"/>
      <c r="E18" s="20"/>
      <c r="F18" s="21"/>
      <c r="G18" s="22"/>
      <c r="H18" s="5"/>
      <c r="I18" s="5"/>
      <c r="J18" s="9"/>
      <c r="P18" s="15"/>
    </row>
    <row r="19" spans="1:16" x14ac:dyDescent="0.2">
      <c r="A19" s="40"/>
      <c r="B19" s="43"/>
      <c r="C19" s="5"/>
      <c r="D19" s="31"/>
      <c r="E19" s="20"/>
      <c r="F19" s="21"/>
      <c r="G19" s="22"/>
      <c r="H19" s="5"/>
      <c r="I19" s="5"/>
      <c r="J19" s="9"/>
      <c r="P19" s="15"/>
    </row>
    <row r="20" spans="1:16" x14ac:dyDescent="0.2">
      <c r="A20" s="40"/>
      <c r="B20" s="43"/>
      <c r="C20" s="5"/>
      <c r="D20" s="31"/>
      <c r="E20" s="20"/>
      <c r="F20" s="21"/>
      <c r="G20" s="22"/>
      <c r="H20" s="5"/>
      <c r="I20" s="5"/>
      <c r="J20" s="9"/>
      <c r="P20" s="15"/>
    </row>
    <row r="21" spans="1:16" x14ac:dyDescent="0.2">
      <c r="A21" s="40"/>
      <c r="B21" s="43"/>
      <c r="C21" s="5"/>
      <c r="D21" s="31"/>
      <c r="E21" s="20"/>
      <c r="F21" s="21"/>
      <c r="G21" s="5"/>
      <c r="H21" s="5"/>
      <c r="I21" s="5"/>
      <c r="J21" s="9"/>
      <c r="P21" s="15"/>
    </row>
    <row r="22" spans="1:16" x14ac:dyDescent="0.2">
      <c r="A22" s="40"/>
      <c r="B22" s="43"/>
      <c r="C22" s="5"/>
      <c r="D22" s="31"/>
      <c r="E22" s="5"/>
      <c r="F22" s="5"/>
      <c r="G22" s="5"/>
      <c r="H22" s="5"/>
      <c r="I22" s="5"/>
      <c r="J22" s="9"/>
    </row>
    <row r="23" spans="1:16" x14ac:dyDescent="0.2">
      <c r="A23" s="40"/>
      <c r="B23" s="43"/>
      <c r="C23" s="5"/>
      <c r="D23" s="31"/>
      <c r="E23" s="5"/>
      <c r="F23" s="5"/>
      <c r="G23" s="5"/>
      <c r="H23" s="5"/>
      <c r="I23" s="5"/>
      <c r="J23" s="9"/>
    </row>
    <row r="24" spans="1:16" x14ac:dyDescent="0.2">
      <c r="A24" s="40"/>
      <c r="B24" s="43"/>
      <c r="C24" s="5"/>
      <c r="D24" s="31"/>
      <c r="E24" s="5"/>
      <c r="F24" s="5"/>
      <c r="G24" s="5"/>
      <c r="H24" s="5"/>
      <c r="I24" s="5"/>
      <c r="J24" s="9"/>
    </row>
    <row r="25" spans="1:16" ht="15" thickBot="1" x14ac:dyDescent="0.25">
      <c r="A25" s="41"/>
      <c r="B25" s="44"/>
      <c r="C25" s="10"/>
      <c r="D25" s="32"/>
      <c r="E25" s="10"/>
      <c r="F25" s="10"/>
      <c r="G25" s="10"/>
      <c r="H25" s="10"/>
      <c r="I25" s="10"/>
      <c r="J25" s="11"/>
    </row>
    <row r="26" spans="1:16" ht="36.75" customHeight="1" thickBot="1" x14ac:dyDescent="0.25">
      <c r="A26" s="45"/>
      <c r="B26" s="45"/>
      <c r="C26" s="24" t="s">
        <v>5</v>
      </c>
      <c r="D26" s="33">
        <f>SUM(D12:D25)</f>
        <v>3200</v>
      </c>
      <c r="E26" s="46" t="s">
        <v>6</v>
      </c>
      <c r="F26" s="47"/>
      <c r="G26" s="48"/>
      <c r="H26" s="25">
        <f>SUM(H12:H25)</f>
        <v>3200</v>
      </c>
      <c r="I26" s="25"/>
      <c r="J26" s="25">
        <f>SUM(J21:J25)</f>
        <v>0</v>
      </c>
    </row>
    <row r="27" spans="1:16" ht="36.6" customHeight="1" x14ac:dyDescent="0.2"/>
    <row r="28" spans="1:16" x14ac:dyDescent="0.2">
      <c r="A28" s="35" t="s">
        <v>9</v>
      </c>
      <c r="B28" s="35"/>
      <c r="C28" s="35"/>
      <c r="D28" s="35"/>
      <c r="E28" s="35"/>
      <c r="F28" s="35"/>
      <c r="G28" s="35"/>
      <c r="H28" s="35"/>
      <c r="I28" s="35"/>
      <c r="J28" s="35"/>
    </row>
    <row r="42" ht="36.75" customHeight="1" x14ac:dyDescent="0.2"/>
  </sheetData>
  <mergeCells count="7">
    <mergeCell ref="A28:J28"/>
    <mergeCell ref="A9:J9"/>
    <mergeCell ref="C11:D11"/>
    <mergeCell ref="A12:A25"/>
    <mergeCell ref="B12:B25"/>
    <mergeCell ref="A26:B26"/>
    <mergeCell ref="E26:G26"/>
  </mergeCells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6:P42"/>
  <sheetViews>
    <sheetView zoomScale="70" zoomScaleNormal="70" workbookViewId="0">
      <selection activeCell="H13" sqref="H13"/>
    </sheetView>
  </sheetViews>
  <sheetFormatPr defaultColWidth="8.85546875" defaultRowHeight="14.25" x14ac:dyDescent="0.2"/>
  <cols>
    <col min="1" max="1" width="16.85546875" style="1" customWidth="1"/>
    <col min="2" max="2" width="32.28515625" style="1" customWidth="1"/>
    <col min="3" max="3" width="50" style="1" customWidth="1"/>
    <col min="4" max="4" width="16.42578125" style="1" customWidth="1"/>
    <col min="5" max="5" width="17" style="1" customWidth="1"/>
    <col min="6" max="6" width="16.140625" style="1" customWidth="1"/>
    <col min="7" max="7" width="15.28515625" style="1" customWidth="1"/>
    <col min="8" max="8" width="21.85546875" style="1" customWidth="1"/>
    <col min="9" max="9" width="21.5703125" style="1" customWidth="1"/>
    <col min="10" max="10" width="20.85546875" style="1" customWidth="1"/>
    <col min="11" max="16384" width="8.85546875" style="1"/>
  </cols>
  <sheetData>
    <row r="6" spans="1:16" x14ac:dyDescent="0.2">
      <c r="G6" s="17"/>
      <c r="H6" s="17"/>
    </row>
    <row r="9" spans="1:16" s="2" customFormat="1" ht="25.15" customHeight="1" x14ac:dyDescent="0.25">
      <c r="A9" s="36" t="s">
        <v>17</v>
      </c>
      <c r="B9" s="36"/>
      <c r="C9" s="36"/>
      <c r="D9" s="36"/>
      <c r="E9" s="36"/>
      <c r="F9" s="36"/>
      <c r="G9" s="36"/>
      <c r="H9" s="36"/>
      <c r="I9" s="36"/>
      <c r="J9" s="36"/>
    </row>
    <row r="10" spans="1:16" ht="7.15" customHeight="1" thickBot="1" x14ac:dyDescent="0.25"/>
    <row r="11" spans="1:16" s="18" customFormat="1" ht="36.6" customHeight="1" thickBot="1" x14ac:dyDescent="0.25">
      <c r="A11" s="6" t="s">
        <v>124</v>
      </c>
      <c r="B11" s="3" t="s">
        <v>16</v>
      </c>
      <c r="C11" s="37" t="s">
        <v>7</v>
      </c>
      <c r="D11" s="38"/>
      <c r="E11" s="3" t="s">
        <v>2</v>
      </c>
      <c r="F11" s="3" t="s">
        <v>3</v>
      </c>
      <c r="G11" s="3" t="s">
        <v>4</v>
      </c>
      <c r="H11" s="3" t="s">
        <v>0</v>
      </c>
      <c r="I11" s="3" t="s">
        <v>8</v>
      </c>
      <c r="J11" s="4" t="s">
        <v>1</v>
      </c>
    </row>
    <row r="12" spans="1:16" x14ac:dyDescent="0.2">
      <c r="A12" s="39" t="s">
        <v>134</v>
      </c>
      <c r="B12" s="49" t="s">
        <v>135</v>
      </c>
      <c r="C12" s="7" t="s">
        <v>10</v>
      </c>
      <c r="D12" s="30">
        <v>1000</v>
      </c>
      <c r="E12" s="14" t="s">
        <v>136</v>
      </c>
      <c r="F12" s="16">
        <v>44284</v>
      </c>
      <c r="G12" s="19">
        <v>44329</v>
      </c>
      <c r="H12" s="28">
        <v>1000</v>
      </c>
      <c r="I12" s="7"/>
      <c r="J12" s="8"/>
      <c r="P12" s="15"/>
    </row>
    <row r="13" spans="1:16" x14ac:dyDescent="0.2">
      <c r="A13" s="40"/>
      <c r="B13" s="50"/>
      <c r="C13" s="5" t="s">
        <v>11</v>
      </c>
      <c r="D13" s="31"/>
      <c r="E13" s="20"/>
      <c r="F13" s="21"/>
      <c r="G13" s="22"/>
      <c r="H13" s="29"/>
      <c r="I13" s="5"/>
      <c r="J13" s="9"/>
      <c r="P13" s="15"/>
    </row>
    <row r="14" spans="1:16" x14ac:dyDescent="0.2">
      <c r="A14" s="40"/>
      <c r="B14" s="50"/>
      <c r="C14" s="5" t="s">
        <v>12</v>
      </c>
      <c r="D14" s="31"/>
      <c r="E14" s="20"/>
      <c r="F14" s="21"/>
      <c r="G14" s="22"/>
      <c r="H14" s="29"/>
      <c r="I14" s="5"/>
      <c r="J14" s="9"/>
      <c r="P14" s="15"/>
    </row>
    <row r="15" spans="1:16" x14ac:dyDescent="0.2">
      <c r="A15" s="40"/>
      <c r="B15" s="50"/>
      <c r="C15" s="5" t="s">
        <v>13</v>
      </c>
      <c r="D15" s="31"/>
      <c r="E15" s="20"/>
      <c r="F15" s="21"/>
      <c r="G15" s="22"/>
      <c r="H15" s="29"/>
      <c r="I15" s="5"/>
      <c r="J15" s="9"/>
      <c r="O15" s="23"/>
      <c r="P15" s="15"/>
    </row>
    <row r="16" spans="1:16" x14ac:dyDescent="0.2">
      <c r="A16" s="40"/>
      <c r="B16" s="50"/>
      <c r="C16" s="5" t="s">
        <v>14</v>
      </c>
      <c r="D16" s="31"/>
      <c r="E16" s="20"/>
      <c r="F16" s="21"/>
      <c r="G16" s="22"/>
      <c r="H16" s="29"/>
      <c r="I16" s="5"/>
      <c r="J16" s="9"/>
      <c r="P16" s="15"/>
    </row>
    <row r="17" spans="1:16" x14ac:dyDescent="0.2">
      <c r="A17" s="40"/>
      <c r="B17" s="50"/>
      <c r="C17" s="5" t="s">
        <v>15</v>
      </c>
      <c r="D17" s="31"/>
      <c r="E17" s="20"/>
      <c r="F17" s="21"/>
      <c r="G17" s="22"/>
      <c r="H17" s="29"/>
      <c r="I17" s="5"/>
      <c r="J17" s="9"/>
      <c r="P17" s="15"/>
    </row>
    <row r="18" spans="1:16" x14ac:dyDescent="0.2">
      <c r="A18" s="40"/>
      <c r="B18" s="50"/>
      <c r="C18" s="5"/>
      <c r="D18" s="31"/>
      <c r="E18" s="20"/>
      <c r="F18" s="21"/>
      <c r="G18" s="22"/>
      <c r="H18" s="5"/>
      <c r="I18" s="5"/>
      <c r="J18" s="9"/>
      <c r="P18" s="15"/>
    </row>
    <row r="19" spans="1:16" x14ac:dyDescent="0.2">
      <c r="A19" s="40"/>
      <c r="B19" s="50"/>
      <c r="C19" s="5"/>
      <c r="D19" s="31"/>
      <c r="E19" s="20"/>
      <c r="F19" s="21"/>
      <c r="G19" s="22"/>
      <c r="H19" s="5"/>
      <c r="I19" s="5"/>
      <c r="J19" s="9"/>
      <c r="P19" s="15"/>
    </row>
    <row r="20" spans="1:16" x14ac:dyDescent="0.2">
      <c r="A20" s="40"/>
      <c r="B20" s="50"/>
      <c r="C20" s="5"/>
      <c r="D20" s="31"/>
      <c r="E20" s="20"/>
      <c r="F20" s="21"/>
      <c r="G20" s="22"/>
      <c r="H20" s="5"/>
      <c r="I20" s="5"/>
      <c r="J20" s="9"/>
      <c r="P20" s="15"/>
    </row>
    <row r="21" spans="1:16" x14ac:dyDescent="0.2">
      <c r="A21" s="40"/>
      <c r="B21" s="50"/>
      <c r="C21" s="5"/>
      <c r="D21" s="31"/>
      <c r="E21" s="20"/>
      <c r="F21" s="21"/>
      <c r="G21" s="5"/>
      <c r="H21" s="5"/>
      <c r="I21" s="5"/>
      <c r="J21" s="9"/>
      <c r="P21" s="15"/>
    </row>
    <row r="22" spans="1:16" x14ac:dyDescent="0.2">
      <c r="A22" s="40"/>
      <c r="B22" s="50"/>
      <c r="C22" s="5"/>
      <c r="D22" s="31"/>
      <c r="E22" s="5"/>
      <c r="F22" s="5"/>
      <c r="G22" s="5"/>
      <c r="H22" s="5"/>
      <c r="I22" s="5"/>
      <c r="J22" s="9"/>
    </row>
    <row r="23" spans="1:16" x14ac:dyDescent="0.2">
      <c r="A23" s="40"/>
      <c r="B23" s="50"/>
      <c r="C23" s="5"/>
      <c r="D23" s="31"/>
      <c r="E23" s="5"/>
      <c r="F23" s="5"/>
      <c r="G23" s="5"/>
      <c r="H23" s="5"/>
      <c r="I23" s="5"/>
      <c r="J23" s="9"/>
    </row>
    <row r="24" spans="1:16" x14ac:dyDescent="0.2">
      <c r="A24" s="40"/>
      <c r="B24" s="50"/>
      <c r="C24" s="5"/>
      <c r="D24" s="31"/>
      <c r="E24" s="5"/>
      <c r="F24" s="5"/>
      <c r="G24" s="5"/>
      <c r="H24" s="5"/>
      <c r="I24" s="5"/>
      <c r="J24" s="9"/>
    </row>
    <row r="25" spans="1:16" ht="15" thickBot="1" x14ac:dyDescent="0.25">
      <c r="A25" s="41"/>
      <c r="B25" s="51"/>
      <c r="C25" s="10"/>
      <c r="D25" s="32"/>
      <c r="E25" s="10"/>
      <c r="F25" s="10"/>
      <c r="G25" s="10"/>
      <c r="H25" s="10"/>
      <c r="I25" s="10"/>
      <c r="J25" s="11"/>
    </row>
    <row r="26" spans="1:16" ht="36.75" customHeight="1" thickBot="1" x14ac:dyDescent="0.25">
      <c r="A26" s="45"/>
      <c r="B26" s="45"/>
      <c r="C26" s="24" t="s">
        <v>5</v>
      </c>
      <c r="D26" s="33">
        <f>SUM(D12:D25)</f>
        <v>1000</v>
      </c>
      <c r="E26" s="46" t="s">
        <v>6</v>
      </c>
      <c r="F26" s="47"/>
      <c r="G26" s="48"/>
      <c r="H26" s="25">
        <f>SUM(H12:H25)</f>
        <v>1000</v>
      </c>
      <c r="I26" s="25"/>
      <c r="J26" s="25">
        <f>SUM(J21:J25)</f>
        <v>0</v>
      </c>
    </row>
    <row r="27" spans="1:16" ht="36.6" customHeight="1" x14ac:dyDescent="0.2"/>
    <row r="28" spans="1:16" x14ac:dyDescent="0.2">
      <c r="A28" s="35" t="s">
        <v>9</v>
      </c>
      <c r="B28" s="35"/>
      <c r="C28" s="35"/>
      <c r="D28" s="35"/>
      <c r="E28" s="35"/>
      <c r="F28" s="35"/>
      <c r="G28" s="35"/>
      <c r="H28" s="35"/>
      <c r="I28" s="35"/>
      <c r="J28" s="35"/>
    </row>
    <row r="42" ht="36.75" customHeight="1" x14ac:dyDescent="0.2"/>
  </sheetData>
  <mergeCells count="7">
    <mergeCell ref="A28:J28"/>
    <mergeCell ref="A9:J9"/>
    <mergeCell ref="C11:D11"/>
    <mergeCell ref="A12:A25"/>
    <mergeCell ref="B12:B25"/>
    <mergeCell ref="A26:B26"/>
    <mergeCell ref="E26:G26"/>
  </mergeCells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6:P42"/>
  <sheetViews>
    <sheetView zoomScale="70" zoomScaleNormal="70" workbookViewId="0">
      <selection activeCell="G13" sqref="G13"/>
    </sheetView>
  </sheetViews>
  <sheetFormatPr defaultColWidth="8.85546875" defaultRowHeight="14.25" x14ac:dyDescent="0.2"/>
  <cols>
    <col min="1" max="1" width="16.85546875" style="1" customWidth="1"/>
    <col min="2" max="2" width="32.28515625" style="1" customWidth="1"/>
    <col min="3" max="3" width="50" style="1" customWidth="1"/>
    <col min="4" max="4" width="16.42578125" style="1" customWidth="1"/>
    <col min="5" max="5" width="17" style="1" customWidth="1"/>
    <col min="6" max="6" width="16.140625" style="1" customWidth="1"/>
    <col min="7" max="7" width="15.28515625" style="1" customWidth="1"/>
    <col min="8" max="8" width="21.85546875" style="1" customWidth="1"/>
    <col min="9" max="9" width="21.5703125" style="1" customWidth="1"/>
    <col min="10" max="10" width="20.85546875" style="1" customWidth="1"/>
    <col min="11" max="16384" width="8.85546875" style="1"/>
  </cols>
  <sheetData>
    <row r="6" spans="1:16" x14ac:dyDescent="0.2">
      <c r="G6" s="17"/>
      <c r="H6" s="17"/>
    </row>
    <row r="9" spans="1:16" s="2" customFormat="1" ht="25.15" customHeight="1" x14ac:dyDescent="0.25">
      <c r="A9" s="36" t="s">
        <v>17</v>
      </c>
      <c r="B9" s="36"/>
      <c r="C9" s="36"/>
      <c r="D9" s="36"/>
      <c r="E9" s="36"/>
      <c r="F9" s="36"/>
      <c r="G9" s="36"/>
      <c r="H9" s="36"/>
      <c r="I9" s="36"/>
      <c r="J9" s="36"/>
    </row>
    <row r="10" spans="1:16" ht="7.15" customHeight="1" thickBot="1" x14ac:dyDescent="0.25"/>
    <row r="11" spans="1:16" s="18" customFormat="1" ht="36.6" customHeight="1" thickBot="1" x14ac:dyDescent="0.25">
      <c r="A11" s="6" t="s">
        <v>124</v>
      </c>
      <c r="B11" s="3" t="s">
        <v>16</v>
      </c>
      <c r="C11" s="37" t="s">
        <v>7</v>
      </c>
      <c r="D11" s="38"/>
      <c r="E11" s="3" t="s">
        <v>2</v>
      </c>
      <c r="F11" s="3" t="s">
        <v>3</v>
      </c>
      <c r="G11" s="3" t="s">
        <v>4</v>
      </c>
      <c r="H11" s="3" t="s">
        <v>0</v>
      </c>
      <c r="I11" s="3" t="s">
        <v>8</v>
      </c>
      <c r="J11" s="4" t="s">
        <v>1</v>
      </c>
    </row>
    <row r="12" spans="1:16" x14ac:dyDescent="0.2">
      <c r="A12" s="39" t="s">
        <v>137</v>
      </c>
      <c r="B12" s="49" t="s">
        <v>138</v>
      </c>
      <c r="C12" s="7" t="s">
        <v>10</v>
      </c>
      <c r="D12" s="30">
        <v>1640</v>
      </c>
      <c r="E12" s="14">
        <v>4021</v>
      </c>
      <c r="F12" s="16">
        <v>44264</v>
      </c>
      <c r="G12" s="19">
        <v>44344</v>
      </c>
      <c r="H12" s="28">
        <v>1000</v>
      </c>
      <c r="I12" s="7"/>
      <c r="J12" s="8"/>
      <c r="P12" s="15"/>
    </row>
    <row r="13" spans="1:16" x14ac:dyDescent="0.2">
      <c r="A13" s="40"/>
      <c r="B13" s="50"/>
      <c r="C13" s="5" t="s">
        <v>11</v>
      </c>
      <c r="D13" s="31"/>
      <c r="E13" s="20"/>
      <c r="F13" s="21"/>
      <c r="G13" s="22"/>
      <c r="H13" s="29"/>
      <c r="I13" s="5"/>
      <c r="J13" s="9"/>
      <c r="P13" s="15"/>
    </row>
    <row r="14" spans="1:16" x14ac:dyDescent="0.2">
      <c r="A14" s="40"/>
      <c r="B14" s="50"/>
      <c r="C14" s="5" t="s">
        <v>12</v>
      </c>
      <c r="D14" s="31"/>
      <c r="E14" s="20"/>
      <c r="F14" s="21"/>
      <c r="G14" s="22"/>
      <c r="H14" s="29"/>
      <c r="I14" s="5"/>
      <c r="J14" s="9"/>
      <c r="P14" s="15"/>
    </row>
    <row r="15" spans="1:16" x14ac:dyDescent="0.2">
      <c r="A15" s="40"/>
      <c r="B15" s="50"/>
      <c r="C15" s="5" t="s">
        <v>13</v>
      </c>
      <c r="D15" s="31"/>
      <c r="E15" s="20"/>
      <c r="F15" s="21"/>
      <c r="G15" s="22"/>
      <c r="H15" s="29"/>
      <c r="I15" s="5"/>
      <c r="J15" s="9"/>
      <c r="O15" s="23"/>
      <c r="P15" s="15"/>
    </row>
    <row r="16" spans="1:16" x14ac:dyDescent="0.2">
      <c r="A16" s="40"/>
      <c r="B16" s="50"/>
      <c r="C16" s="5" t="s">
        <v>14</v>
      </c>
      <c r="D16" s="31"/>
      <c r="E16" s="20"/>
      <c r="F16" s="21"/>
      <c r="G16" s="22"/>
      <c r="H16" s="29"/>
      <c r="I16" s="5"/>
      <c r="J16" s="9"/>
      <c r="P16" s="15"/>
    </row>
    <row r="17" spans="1:16" x14ac:dyDescent="0.2">
      <c r="A17" s="40"/>
      <c r="B17" s="50"/>
      <c r="C17" s="5" t="s">
        <v>15</v>
      </c>
      <c r="D17" s="31"/>
      <c r="E17" s="20"/>
      <c r="F17" s="21"/>
      <c r="G17" s="22"/>
      <c r="H17" s="29"/>
      <c r="I17" s="5"/>
      <c r="J17" s="9"/>
      <c r="P17" s="15"/>
    </row>
    <row r="18" spans="1:16" x14ac:dyDescent="0.2">
      <c r="A18" s="40"/>
      <c r="B18" s="50"/>
      <c r="C18" s="5"/>
      <c r="D18" s="31"/>
      <c r="E18" s="20"/>
      <c r="F18" s="21"/>
      <c r="G18" s="22"/>
      <c r="H18" s="5"/>
      <c r="I18" s="5"/>
      <c r="J18" s="9"/>
      <c r="P18" s="15"/>
    </row>
    <row r="19" spans="1:16" x14ac:dyDescent="0.2">
      <c r="A19" s="40"/>
      <c r="B19" s="50"/>
      <c r="C19" s="5"/>
      <c r="D19" s="31"/>
      <c r="E19" s="20"/>
      <c r="F19" s="21"/>
      <c r="G19" s="22"/>
      <c r="H19" s="5"/>
      <c r="I19" s="5"/>
      <c r="J19" s="9"/>
      <c r="P19" s="15"/>
    </row>
    <row r="20" spans="1:16" x14ac:dyDescent="0.2">
      <c r="A20" s="40"/>
      <c r="B20" s="50"/>
      <c r="C20" s="5"/>
      <c r="D20" s="31"/>
      <c r="E20" s="20"/>
      <c r="F20" s="21"/>
      <c r="G20" s="22"/>
      <c r="H20" s="5"/>
      <c r="I20" s="5"/>
      <c r="J20" s="9"/>
      <c r="P20" s="15"/>
    </row>
    <row r="21" spans="1:16" x14ac:dyDescent="0.2">
      <c r="A21" s="40"/>
      <c r="B21" s="50"/>
      <c r="C21" s="5"/>
      <c r="D21" s="31"/>
      <c r="E21" s="20"/>
      <c r="F21" s="21"/>
      <c r="G21" s="5"/>
      <c r="H21" s="5"/>
      <c r="I21" s="5"/>
      <c r="J21" s="9"/>
      <c r="P21" s="15"/>
    </row>
    <row r="22" spans="1:16" x14ac:dyDescent="0.2">
      <c r="A22" s="40"/>
      <c r="B22" s="50"/>
      <c r="C22" s="5"/>
      <c r="D22" s="31"/>
      <c r="E22" s="5"/>
      <c r="F22" s="5"/>
      <c r="G22" s="5"/>
      <c r="H22" s="5"/>
      <c r="I22" s="5"/>
      <c r="J22" s="9"/>
    </row>
    <row r="23" spans="1:16" x14ac:dyDescent="0.2">
      <c r="A23" s="40"/>
      <c r="B23" s="50"/>
      <c r="C23" s="5"/>
      <c r="D23" s="31"/>
      <c r="E23" s="5"/>
      <c r="F23" s="5"/>
      <c r="G23" s="5"/>
      <c r="H23" s="5"/>
      <c r="I23" s="5"/>
      <c r="J23" s="9"/>
    </row>
    <row r="24" spans="1:16" x14ac:dyDescent="0.2">
      <c r="A24" s="40"/>
      <c r="B24" s="50"/>
      <c r="C24" s="5"/>
      <c r="D24" s="31"/>
      <c r="E24" s="5"/>
      <c r="F24" s="5"/>
      <c r="G24" s="5"/>
      <c r="H24" s="5"/>
      <c r="I24" s="5"/>
      <c r="J24" s="9"/>
    </row>
    <row r="25" spans="1:16" ht="15" thickBot="1" x14ac:dyDescent="0.25">
      <c r="A25" s="41"/>
      <c r="B25" s="51"/>
      <c r="C25" s="10"/>
      <c r="D25" s="32"/>
      <c r="E25" s="10"/>
      <c r="F25" s="10"/>
      <c r="G25" s="10"/>
      <c r="H25" s="10"/>
      <c r="I25" s="10"/>
      <c r="J25" s="11"/>
    </row>
    <row r="26" spans="1:16" ht="36.75" customHeight="1" thickBot="1" x14ac:dyDescent="0.25">
      <c r="A26" s="45"/>
      <c r="B26" s="45"/>
      <c r="C26" s="24" t="s">
        <v>5</v>
      </c>
      <c r="D26" s="33">
        <f>SUM(D12:D25)</f>
        <v>1640</v>
      </c>
      <c r="E26" s="46" t="s">
        <v>6</v>
      </c>
      <c r="F26" s="47"/>
      <c r="G26" s="48"/>
      <c r="H26" s="25">
        <f>SUM(H12:H25)</f>
        <v>1000</v>
      </c>
      <c r="I26" s="25"/>
      <c r="J26" s="25">
        <f>SUM(J21:J25)</f>
        <v>0</v>
      </c>
    </row>
    <row r="27" spans="1:16" ht="36.6" customHeight="1" x14ac:dyDescent="0.2"/>
    <row r="28" spans="1:16" x14ac:dyDescent="0.2">
      <c r="A28" s="35" t="s">
        <v>9</v>
      </c>
      <c r="B28" s="35"/>
      <c r="C28" s="35"/>
      <c r="D28" s="35"/>
      <c r="E28" s="35"/>
      <c r="F28" s="35"/>
      <c r="G28" s="35"/>
      <c r="H28" s="35"/>
      <c r="I28" s="35"/>
      <c r="J28" s="35"/>
    </row>
    <row r="42" ht="36.75" customHeight="1" x14ac:dyDescent="0.2"/>
  </sheetData>
  <mergeCells count="7">
    <mergeCell ref="A28:J28"/>
    <mergeCell ref="A9:J9"/>
    <mergeCell ref="C11:D11"/>
    <mergeCell ref="A12:A25"/>
    <mergeCell ref="B12:B25"/>
    <mergeCell ref="A26:B26"/>
    <mergeCell ref="E26:G26"/>
  </mergeCells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6:P42"/>
  <sheetViews>
    <sheetView zoomScale="70" zoomScaleNormal="70" workbookViewId="0">
      <selection activeCell="H12" sqref="H12"/>
    </sheetView>
  </sheetViews>
  <sheetFormatPr defaultColWidth="8.85546875" defaultRowHeight="14.25" x14ac:dyDescent="0.2"/>
  <cols>
    <col min="1" max="1" width="16.85546875" style="1" customWidth="1"/>
    <col min="2" max="2" width="32.28515625" style="1" customWidth="1"/>
    <col min="3" max="3" width="50" style="1" customWidth="1"/>
    <col min="4" max="4" width="16.42578125" style="1" customWidth="1"/>
    <col min="5" max="5" width="17" style="1" customWidth="1"/>
    <col min="6" max="6" width="16.140625" style="1" customWidth="1"/>
    <col min="7" max="7" width="15.28515625" style="1" customWidth="1"/>
    <col min="8" max="8" width="21.85546875" style="1" customWidth="1"/>
    <col min="9" max="9" width="21.5703125" style="1" customWidth="1"/>
    <col min="10" max="10" width="20.85546875" style="1" customWidth="1"/>
    <col min="11" max="16384" width="8.85546875" style="1"/>
  </cols>
  <sheetData>
    <row r="6" spans="1:16" x14ac:dyDescent="0.2">
      <c r="G6" s="17"/>
      <c r="H6" s="17"/>
    </row>
    <row r="9" spans="1:16" s="2" customFormat="1" ht="25.15" customHeight="1" x14ac:dyDescent="0.25">
      <c r="A9" s="36" t="s">
        <v>17</v>
      </c>
      <c r="B9" s="36"/>
      <c r="C9" s="36"/>
      <c r="D9" s="36"/>
      <c r="E9" s="36"/>
      <c r="F9" s="36"/>
      <c r="G9" s="36"/>
      <c r="H9" s="36"/>
      <c r="I9" s="36"/>
      <c r="J9" s="36"/>
    </row>
    <row r="10" spans="1:16" ht="7.15" customHeight="1" thickBot="1" x14ac:dyDescent="0.25"/>
    <row r="11" spans="1:16" s="18" customFormat="1" ht="36.6" customHeight="1" thickBot="1" x14ac:dyDescent="0.25">
      <c r="A11" s="6" t="s">
        <v>124</v>
      </c>
      <c r="B11" s="3" t="s">
        <v>16</v>
      </c>
      <c r="C11" s="37" t="s">
        <v>7</v>
      </c>
      <c r="D11" s="38"/>
      <c r="E11" s="3" t="s">
        <v>2</v>
      </c>
      <c r="F11" s="3" t="s">
        <v>3</v>
      </c>
      <c r="G11" s="3" t="s">
        <v>4</v>
      </c>
      <c r="H11" s="3" t="s">
        <v>0</v>
      </c>
      <c r="I11" s="3" t="s">
        <v>8</v>
      </c>
      <c r="J11" s="4" t="s">
        <v>1</v>
      </c>
    </row>
    <row r="12" spans="1:16" x14ac:dyDescent="0.2">
      <c r="A12" s="39">
        <v>8607049985</v>
      </c>
      <c r="B12" s="49" t="s">
        <v>139</v>
      </c>
      <c r="C12" s="7" t="s">
        <v>10</v>
      </c>
      <c r="D12" s="30">
        <v>19000</v>
      </c>
      <c r="E12" s="14">
        <v>19</v>
      </c>
      <c r="F12" s="16">
        <v>44365</v>
      </c>
      <c r="G12" s="19">
        <v>44404</v>
      </c>
      <c r="H12" s="28">
        <v>3166.67</v>
      </c>
      <c r="I12" s="7"/>
      <c r="J12" s="8"/>
      <c r="P12" s="15"/>
    </row>
    <row r="13" spans="1:16" x14ac:dyDescent="0.2">
      <c r="A13" s="40"/>
      <c r="B13" s="50"/>
      <c r="C13" s="5" t="s">
        <v>11</v>
      </c>
      <c r="D13" s="31"/>
      <c r="E13" s="20"/>
      <c r="F13" s="21"/>
      <c r="G13" s="22"/>
      <c r="H13" s="29"/>
      <c r="I13" s="5"/>
      <c r="J13" s="9"/>
      <c r="P13" s="15"/>
    </row>
    <row r="14" spans="1:16" x14ac:dyDescent="0.2">
      <c r="A14" s="40"/>
      <c r="B14" s="50"/>
      <c r="C14" s="5" t="s">
        <v>12</v>
      </c>
      <c r="D14" s="31"/>
      <c r="E14" s="20"/>
      <c r="F14" s="21"/>
      <c r="G14" s="22"/>
      <c r="H14" s="29"/>
      <c r="I14" s="5"/>
      <c r="J14" s="9"/>
      <c r="P14" s="15"/>
    </row>
    <row r="15" spans="1:16" x14ac:dyDescent="0.2">
      <c r="A15" s="40"/>
      <c r="B15" s="50"/>
      <c r="C15" s="5" t="s">
        <v>13</v>
      </c>
      <c r="D15" s="31"/>
      <c r="E15" s="20"/>
      <c r="F15" s="21"/>
      <c r="G15" s="22"/>
      <c r="H15" s="29"/>
      <c r="I15" s="5"/>
      <c r="J15" s="9"/>
      <c r="O15" s="23"/>
      <c r="P15" s="15"/>
    </row>
    <row r="16" spans="1:16" x14ac:dyDescent="0.2">
      <c r="A16" s="40"/>
      <c r="B16" s="50"/>
      <c r="C16" s="5" t="s">
        <v>14</v>
      </c>
      <c r="D16" s="31"/>
      <c r="E16" s="20"/>
      <c r="F16" s="21"/>
      <c r="G16" s="22"/>
      <c r="H16" s="29"/>
      <c r="I16" s="5"/>
      <c r="J16" s="9"/>
      <c r="P16" s="15"/>
    </row>
    <row r="17" spans="1:16" x14ac:dyDescent="0.2">
      <c r="A17" s="40"/>
      <c r="B17" s="50"/>
      <c r="C17" s="5" t="s">
        <v>15</v>
      </c>
      <c r="D17" s="31"/>
      <c r="E17" s="20"/>
      <c r="F17" s="21"/>
      <c r="G17" s="22"/>
      <c r="H17" s="29"/>
      <c r="I17" s="5"/>
      <c r="J17" s="9"/>
      <c r="P17" s="15"/>
    </row>
    <row r="18" spans="1:16" x14ac:dyDescent="0.2">
      <c r="A18" s="40"/>
      <c r="B18" s="50"/>
      <c r="C18" s="5"/>
      <c r="D18" s="31"/>
      <c r="E18" s="20"/>
      <c r="F18" s="21"/>
      <c r="G18" s="22"/>
      <c r="H18" s="5"/>
      <c r="I18" s="5"/>
      <c r="J18" s="9"/>
      <c r="P18" s="15"/>
    </row>
    <row r="19" spans="1:16" x14ac:dyDescent="0.2">
      <c r="A19" s="40"/>
      <c r="B19" s="50"/>
      <c r="C19" s="5"/>
      <c r="D19" s="31"/>
      <c r="E19" s="20"/>
      <c r="F19" s="21"/>
      <c r="G19" s="22"/>
      <c r="H19" s="5"/>
      <c r="I19" s="5"/>
      <c r="J19" s="9"/>
      <c r="P19" s="15"/>
    </row>
    <row r="20" spans="1:16" x14ac:dyDescent="0.2">
      <c r="A20" s="40"/>
      <c r="B20" s="50"/>
      <c r="C20" s="5"/>
      <c r="D20" s="31"/>
      <c r="E20" s="20"/>
      <c r="F20" s="21"/>
      <c r="G20" s="22"/>
      <c r="H20" s="5"/>
      <c r="I20" s="5"/>
      <c r="J20" s="9"/>
      <c r="P20" s="15"/>
    </row>
    <row r="21" spans="1:16" x14ac:dyDescent="0.2">
      <c r="A21" s="40"/>
      <c r="B21" s="50"/>
      <c r="C21" s="5"/>
      <c r="D21" s="31"/>
      <c r="E21" s="20"/>
      <c r="F21" s="21"/>
      <c r="G21" s="5"/>
      <c r="H21" s="5"/>
      <c r="I21" s="5"/>
      <c r="J21" s="9"/>
      <c r="P21" s="15"/>
    </row>
    <row r="22" spans="1:16" x14ac:dyDescent="0.2">
      <c r="A22" s="40"/>
      <c r="B22" s="50"/>
      <c r="C22" s="5"/>
      <c r="D22" s="31"/>
      <c r="E22" s="5"/>
      <c r="F22" s="5"/>
      <c r="G22" s="5"/>
      <c r="H22" s="5"/>
      <c r="I22" s="5"/>
      <c r="J22" s="9"/>
    </row>
    <row r="23" spans="1:16" x14ac:dyDescent="0.2">
      <c r="A23" s="40"/>
      <c r="B23" s="50"/>
      <c r="C23" s="5"/>
      <c r="D23" s="31"/>
      <c r="E23" s="5"/>
      <c r="F23" s="5"/>
      <c r="G23" s="5"/>
      <c r="H23" s="5"/>
      <c r="I23" s="5"/>
      <c r="J23" s="9"/>
    </row>
    <row r="24" spans="1:16" x14ac:dyDescent="0.2">
      <c r="A24" s="40"/>
      <c r="B24" s="50"/>
      <c r="C24" s="5"/>
      <c r="D24" s="31"/>
      <c r="E24" s="5"/>
      <c r="F24" s="5"/>
      <c r="G24" s="5"/>
      <c r="H24" s="5"/>
      <c r="I24" s="5"/>
      <c r="J24" s="9"/>
    </row>
    <row r="25" spans="1:16" ht="15" thickBot="1" x14ac:dyDescent="0.25">
      <c r="A25" s="41"/>
      <c r="B25" s="51"/>
      <c r="C25" s="10"/>
      <c r="D25" s="32"/>
      <c r="E25" s="10"/>
      <c r="F25" s="10"/>
      <c r="G25" s="10"/>
      <c r="H25" s="10"/>
      <c r="I25" s="10"/>
      <c r="J25" s="11"/>
    </row>
    <row r="26" spans="1:16" ht="36.75" customHeight="1" thickBot="1" x14ac:dyDescent="0.25">
      <c r="A26" s="45"/>
      <c r="B26" s="45"/>
      <c r="C26" s="24" t="s">
        <v>5</v>
      </c>
      <c r="D26" s="33">
        <f>SUM(D12:D25)</f>
        <v>19000</v>
      </c>
      <c r="E26" s="46" t="s">
        <v>6</v>
      </c>
      <c r="F26" s="47"/>
      <c r="G26" s="48"/>
      <c r="H26" s="25">
        <f>SUM(H12:H25)</f>
        <v>3166.67</v>
      </c>
      <c r="I26" s="25"/>
      <c r="J26" s="25">
        <f>SUM(J21:J25)</f>
        <v>0</v>
      </c>
    </row>
    <row r="27" spans="1:16" ht="36.6" customHeight="1" x14ac:dyDescent="0.2"/>
    <row r="28" spans="1:16" x14ac:dyDescent="0.2">
      <c r="A28" s="35" t="s">
        <v>9</v>
      </c>
      <c r="B28" s="35"/>
      <c r="C28" s="35"/>
      <c r="D28" s="35"/>
      <c r="E28" s="35"/>
      <c r="F28" s="35"/>
      <c r="G28" s="35"/>
      <c r="H28" s="35"/>
      <c r="I28" s="35"/>
      <c r="J28" s="35"/>
    </row>
    <row r="42" ht="36.75" customHeight="1" x14ac:dyDescent="0.2"/>
  </sheetData>
  <mergeCells count="7">
    <mergeCell ref="A28:J28"/>
    <mergeCell ref="A9:J9"/>
    <mergeCell ref="C11:D11"/>
    <mergeCell ref="A12:A25"/>
    <mergeCell ref="B12:B25"/>
    <mergeCell ref="A26:B26"/>
    <mergeCell ref="E26:G26"/>
  </mergeCells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6:P42"/>
  <sheetViews>
    <sheetView zoomScale="70" zoomScaleNormal="70" workbookViewId="0">
      <selection activeCell="H13" sqref="H13"/>
    </sheetView>
  </sheetViews>
  <sheetFormatPr defaultColWidth="8.85546875" defaultRowHeight="14.25" x14ac:dyDescent="0.2"/>
  <cols>
    <col min="1" max="1" width="16.85546875" style="1" customWidth="1"/>
    <col min="2" max="2" width="32.28515625" style="1" customWidth="1"/>
    <col min="3" max="3" width="50" style="1" customWidth="1"/>
    <col min="4" max="4" width="16.42578125" style="1" customWidth="1"/>
    <col min="5" max="5" width="17" style="1" customWidth="1"/>
    <col min="6" max="6" width="16.140625" style="1" customWidth="1"/>
    <col min="7" max="7" width="15.28515625" style="1" customWidth="1"/>
    <col min="8" max="8" width="21.85546875" style="1" customWidth="1"/>
    <col min="9" max="9" width="21.5703125" style="1" customWidth="1"/>
    <col min="10" max="10" width="20.85546875" style="1" customWidth="1"/>
    <col min="11" max="16384" width="8.85546875" style="1"/>
  </cols>
  <sheetData>
    <row r="6" spans="1:16" x14ac:dyDescent="0.2">
      <c r="G6" s="17"/>
      <c r="H6" s="17"/>
    </row>
    <row r="9" spans="1:16" s="2" customFormat="1" ht="25.15" customHeight="1" x14ac:dyDescent="0.25">
      <c r="A9" s="36" t="s">
        <v>17</v>
      </c>
      <c r="B9" s="36"/>
      <c r="C9" s="36"/>
      <c r="D9" s="36"/>
      <c r="E9" s="36"/>
      <c r="F9" s="36"/>
      <c r="G9" s="36"/>
      <c r="H9" s="36"/>
      <c r="I9" s="36"/>
      <c r="J9" s="36"/>
    </row>
    <row r="10" spans="1:16" ht="7.15" customHeight="1" thickBot="1" x14ac:dyDescent="0.25"/>
    <row r="11" spans="1:16" s="18" customFormat="1" ht="36.6" customHeight="1" thickBot="1" x14ac:dyDescent="0.25">
      <c r="A11" s="6" t="s">
        <v>124</v>
      </c>
      <c r="B11" s="3" t="s">
        <v>16</v>
      </c>
      <c r="C11" s="37" t="s">
        <v>7</v>
      </c>
      <c r="D11" s="38"/>
      <c r="E11" s="3" t="s">
        <v>2</v>
      </c>
      <c r="F11" s="3" t="s">
        <v>3</v>
      </c>
      <c r="G11" s="3" t="s">
        <v>4</v>
      </c>
      <c r="H11" s="3" t="s">
        <v>0</v>
      </c>
      <c r="I11" s="3" t="s">
        <v>8</v>
      </c>
      <c r="J11" s="4" t="s">
        <v>1</v>
      </c>
    </row>
    <row r="12" spans="1:16" x14ac:dyDescent="0.2">
      <c r="A12" s="39" t="s">
        <v>140</v>
      </c>
      <c r="B12" s="49" t="s">
        <v>141</v>
      </c>
      <c r="C12" s="7" t="s">
        <v>10</v>
      </c>
      <c r="D12" s="30">
        <v>360</v>
      </c>
      <c r="E12" s="14">
        <v>124</v>
      </c>
      <c r="F12" s="16">
        <v>44252</v>
      </c>
      <c r="G12" s="19">
        <v>44329</v>
      </c>
      <c r="H12" s="28">
        <v>360</v>
      </c>
      <c r="I12" s="7"/>
      <c r="J12" s="8"/>
      <c r="P12" s="15"/>
    </row>
    <row r="13" spans="1:16" x14ac:dyDescent="0.2">
      <c r="A13" s="40"/>
      <c r="B13" s="50"/>
      <c r="C13" s="5" t="s">
        <v>11</v>
      </c>
      <c r="D13" s="31"/>
      <c r="E13" s="20"/>
      <c r="F13" s="21"/>
      <c r="G13" s="22"/>
      <c r="H13" s="29"/>
      <c r="I13" s="5"/>
      <c r="J13" s="9"/>
      <c r="P13" s="15"/>
    </row>
    <row r="14" spans="1:16" x14ac:dyDescent="0.2">
      <c r="A14" s="40"/>
      <c r="B14" s="50"/>
      <c r="C14" s="5" t="s">
        <v>12</v>
      </c>
      <c r="D14" s="31"/>
      <c r="E14" s="20"/>
      <c r="F14" s="21"/>
      <c r="G14" s="22"/>
      <c r="H14" s="29"/>
      <c r="I14" s="5"/>
      <c r="J14" s="9"/>
      <c r="P14" s="15"/>
    </row>
    <row r="15" spans="1:16" x14ac:dyDescent="0.2">
      <c r="A15" s="40"/>
      <c r="B15" s="50"/>
      <c r="C15" s="5" t="s">
        <v>13</v>
      </c>
      <c r="D15" s="31"/>
      <c r="E15" s="20"/>
      <c r="F15" s="21"/>
      <c r="G15" s="22"/>
      <c r="H15" s="29"/>
      <c r="I15" s="5"/>
      <c r="J15" s="9"/>
      <c r="O15" s="23"/>
      <c r="P15" s="15"/>
    </row>
    <row r="16" spans="1:16" x14ac:dyDescent="0.2">
      <c r="A16" s="40"/>
      <c r="B16" s="50"/>
      <c r="C16" s="5" t="s">
        <v>14</v>
      </c>
      <c r="D16" s="31"/>
      <c r="E16" s="20"/>
      <c r="F16" s="21"/>
      <c r="G16" s="22"/>
      <c r="H16" s="29"/>
      <c r="I16" s="5"/>
      <c r="J16" s="9"/>
      <c r="P16" s="15"/>
    </row>
    <row r="17" spans="1:16" x14ac:dyDescent="0.2">
      <c r="A17" s="40"/>
      <c r="B17" s="50"/>
      <c r="C17" s="5" t="s">
        <v>15</v>
      </c>
      <c r="D17" s="31"/>
      <c r="E17" s="20"/>
      <c r="F17" s="21"/>
      <c r="G17" s="22"/>
      <c r="H17" s="29"/>
      <c r="I17" s="5"/>
      <c r="J17" s="9"/>
      <c r="P17" s="15"/>
    </row>
    <row r="18" spans="1:16" x14ac:dyDescent="0.2">
      <c r="A18" s="40"/>
      <c r="B18" s="50"/>
      <c r="C18" s="5"/>
      <c r="D18" s="31"/>
      <c r="E18" s="20"/>
      <c r="F18" s="21"/>
      <c r="G18" s="22"/>
      <c r="H18" s="5"/>
      <c r="I18" s="5"/>
      <c r="J18" s="9"/>
      <c r="P18" s="15"/>
    </row>
    <row r="19" spans="1:16" x14ac:dyDescent="0.2">
      <c r="A19" s="40"/>
      <c r="B19" s="50"/>
      <c r="C19" s="5"/>
      <c r="D19" s="31"/>
      <c r="E19" s="20"/>
      <c r="F19" s="21"/>
      <c r="G19" s="22"/>
      <c r="H19" s="5"/>
      <c r="I19" s="5"/>
      <c r="J19" s="9"/>
      <c r="P19" s="15"/>
    </row>
    <row r="20" spans="1:16" x14ac:dyDescent="0.2">
      <c r="A20" s="40"/>
      <c r="B20" s="50"/>
      <c r="C20" s="5"/>
      <c r="D20" s="31"/>
      <c r="E20" s="20"/>
      <c r="F20" s="21"/>
      <c r="G20" s="22"/>
      <c r="H20" s="5"/>
      <c r="I20" s="5"/>
      <c r="J20" s="9"/>
      <c r="P20" s="15"/>
    </row>
    <row r="21" spans="1:16" x14ac:dyDescent="0.2">
      <c r="A21" s="40"/>
      <c r="B21" s="50"/>
      <c r="C21" s="5"/>
      <c r="D21" s="31"/>
      <c r="E21" s="20"/>
      <c r="F21" s="21"/>
      <c r="G21" s="5"/>
      <c r="H21" s="5"/>
      <c r="I21" s="5"/>
      <c r="J21" s="9"/>
      <c r="P21" s="15"/>
    </row>
    <row r="22" spans="1:16" x14ac:dyDescent="0.2">
      <c r="A22" s="40"/>
      <c r="B22" s="50"/>
      <c r="C22" s="5"/>
      <c r="D22" s="31"/>
      <c r="E22" s="5"/>
      <c r="F22" s="5"/>
      <c r="G22" s="5"/>
      <c r="H22" s="5"/>
      <c r="I22" s="5"/>
      <c r="J22" s="9"/>
    </row>
    <row r="23" spans="1:16" x14ac:dyDescent="0.2">
      <c r="A23" s="40"/>
      <c r="B23" s="50"/>
      <c r="C23" s="5"/>
      <c r="D23" s="31"/>
      <c r="E23" s="5"/>
      <c r="F23" s="5"/>
      <c r="G23" s="5"/>
      <c r="H23" s="5"/>
      <c r="I23" s="5"/>
      <c r="J23" s="9"/>
    </row>
    <row r="24" spans="1:16" x14ac:dyDescent="0.2">
      <c r="A24" s="40"/>
      <c r="B24" s="50"/>
      <c r="C24" s="5"/>
      <c r="D24" s="31"/>
      <c r="E24" s="5"/>
      <c r="F24" s="5"/>
      <c r="G24" s="5"/>
      <c r="H24" s="5"/>
      <c r="I24" s="5"/>
      <c r="J24" s="9"/>
    </row>
    <row r="25" spans="1:16" ht="15" thickBot="1" x14ac:dyDescent="0.25">
      <c r="A25" s="41"/>
      <c r="B25" s="51"/>
      <c r="C25" s="10"/>
      <c r="D25" s="32"/>
      <c r="E25" s="10"/>
      <c r="F25" s="10"/>
      <c r="G25" s="10"/>
      <c r="H25" s="10"/>
      <c r="I25" s="10"/>
      <c r="J25" s="11"/>
    </row>
    <row r="26" spans="1:16" ht="36.75" customHeight="1" thickBot="1" x14ac:dyDescent="0.25">
      <c r="A26" s="45"/>
      <c r="B26" s="45"/>
      <c r="C26" s="24" t="s">
        <v>5</v>
      </c>
      <c r="D26" s="33">
        <f>SUM(D12:D25)</f>
        <v>360</v>
      </c>
      <c r="E26" s="46" t="s">
        <v>6</v>
      </c>
      <c r="F26" s="47"/>
      <c r="G26" s="48"/>
      <c r="H26" s="25">
        <f>SUM(H12:H25)</f>
        <v>360</v>
      </c>
      <c r="I26" s="25"/>
      <c r="J26" s="25">
        <f>SUM(J21:J25)</f>
        <v>0</v>
      </c>
    </row>
    <row r="27" spans="1:16" ht="36.6" customHeight="1" x14ac:dyDescent="0.2"/>
    <row r="28" spans="1:16" x14ac:dyDescent="0.2">
      <c r="A28" s="35" t="s">
        <v>9</v>
      </c>
      <c r="B28" s="35"/>
      <c r="C28" s="35"/>
      <c r="D28" s="35"/>
      <c r="E28" s="35"/>
      <c r="F28" s="35"/>
      <c r="G28" s="35"/>
      <c r="H28" s="35"/>
      <c r="I28" s="35"/>
      <c r="J28" s="35"/>
    </row>
    <row r="42" ht="36.75" customHeight="1" x14ac:dyDescent="0.2"/>
  </sheetData>
  <mergeCells count="7">
    <mergeCell ref="A28:J28"/>
    <mergeCell ref="A9:J9"/>
    <mergeCell ref="C11:D11"/>
    <mergeCell ref="A12:A25"/>
    <mergeCell ref="B12:B25"/>
    <mergeCell ref="A26:B26"/>
    <mergeCell ref="E26:G26"/>
  </mergeCells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6:P42"/>
  <sheetViews>
    <sheetView zoomScale="70" zoomScaleNormal="70" workbookViewId="0">
      <selection activeCell="A26" sqref="A26:B26"/>
    </sheetView>
  </sheetViews>
  <sheetFormatPr defaultColWidth="8.85546875" defaultRowHeight="14.25" x14ac:dyDescent="0.2"/>
  <cols>
    <col min="1" max="1" width="16.85546875" style="1" customWidth="1"/>
    <col min="2" max="2" width="32.28515625" style="1" customWidth="1"/>
    <col min="3" max="3" width="50" style="1" customWidth="1"/>
    <col min="4" max="4" width="16.42578125" style="1" customWidth="1"/>
    <col min="5" max="5" width="17" style="1" customWidth="1"/>
    <col min="6" max="6" width="16.140625" style="1" customWidth="1"/>
    <col min="7" max="7" width="15.28515625" style="1" customWidth="1"/>
    <col min="8" max="8" width="21.85546875" style="1" customWidth="1"/>
    <col min="9" max="9" width="21.5703125" style="1" customWidth="1"/>
    <col min="10" max="10" width="20.85546875" style="1" customWidth="1"/>
    <col min="11" max="16384" width="8.85546875" style="1"/>
  </cols>
  <sheetData>
    <row r="6" spans="1:16" x14ac:dyDescent="0.2">
      <c r="G6" s="17"/>
      <c r="H6" s="17"/>
    </row>
    <row r="9" spans="1:16" s="2" customFormat="1" ht="25.15" customHeight="1" x14ac:dyDescent="0.25">
      <c r="A9" s="36" t="s">
        <v>17</v>
      </c>
      <c r="B9" s="36"/>
      <c r="C9" s="36"/>
      <c r="D9" s="36"/>
      <c r="E9" s="36"/>
      <c r="F9" s="36"/>
      <c r="G9" s="36"/>
      <c r="H9" s="36"/>
      <c r="I9" s="36"/>
      <c r="J9" s="36"/>
    </row>
    <row r="10" spans="1:16" ht="7.15" customHeight="1" thickBot="1" x14ac:dyDescent="0.25"/>
    <row r="11" spans="1:16" s="18" customFormat="1" ht="36.6" customHeight="1" thickBot="1" x14ac:dyDescent="0.25">
      <c r="A11" s="6" t="s">
        <v>124</v>
      </c>
      <c r="B11" s="3" t="s">
        <v>16</v>
      </c>
      <c r="C11" s="37" t="s">
        <v>7</v>
      </c>
      <c r="D11" s="38"/>
      <c r="E11" s="3" t="s">
        <v>2</v>
      </c>
      <c r="F11" s="3" t="s">
        <v>3</v>
      </c>
      <c r="G11" s="3" t="s">
        <v>4</v>
      </c>
      <c r="H11" s="3" t="s">
        <v>0</v>
      </c>
      <c r="I11" s="3" t="s">
        <v>8</v>
      </c>
      <c r="J11" s="4" t="s">
        <v>1</v>
      </c>
    </row>
    <row r="12" spans="1:16" x14ac:dyDescent="0.2">
      <c r="A12" s="39" t="s">
        <v>142</v>
      </c>
      <c r="B12" s="49" t="s">
        <v>143</v>
      </c>
      <c r="C12" s="7" t="s">
        <v>10</v>
      </c>
      <c r="D12" s="30">
        <v>3546</v>
      </c>
      <c r="E12" s="14">
        <v>15</v>
      </c>
      <c r="F12" s="16">
        <v>44243</v>
      </c>
      <c r="G12" s="19">
        <v>44329</v>
      </c>
      <c r="H12" s="28">
        <v>3365.1</v>
      </c>
      <c r="I12" s="7"/>
      <c r="J12" s="8"/>
      <c r="P12" s="15"/>
    </row>
    <row r="13" spans="1:16" x14ac:dyDescent="0.2">
      <c r="A13" s="40"/>
      <c r="B13" s="50"/>
      <c r="C13" s="5" t="s">
        <v>11</v>
      </c>
      <c r="D13" s="31"/>
      <c r="E13" s="20"/>
      <c r="F13" s="21"/>
      <c r="G13" s="22"/>
      <c r="H13" s="29"/>
      <c r="I13" s="5"/>
      <c r="J13" s="9"/>
      <c r="P13" s="15"/>
    </row>
    <row r="14" spans="1:16" x14ac:dyDescent="0.2">
      <c r="A14" s="40"/>
      <c r="B14" s="50"/>
      <c r="C14" s="5" t="s">
        <v>12</v>
      </c>
      <c r="D14" s="31"/>
      <c r="E14" s="20"/>
      <c r="F14" s="21"/>
      <c r="G14" s="22"/>
      <c r="H14" s="29"/>
      <c r="I14" s="5"/>
      <c r="J14" s="9"/>
      <c r="P14" s="15"/>
    </row>
    <row r="15" spans="1:16" x14ac:dyDescent="0.2">
      <c r="A15" s="40"/>
      <c r="B15" s="50"/>
      <c r="C15" s="5" t="s">
        <v>13</v>
      </c>
      <c r="D15" s="31"/>
      <c r="E15" s="20"/>
      <c r="F15" s="21"/>
      <c r="G15" s="22"/>
      <c r="H15" s="29"/>
      <c r="I15" s="5"/>
      <c r="J15" s="9"/>
      <c r="O15" s="23"/>
      <c r="P15" s="15"/>
    </row>
    <row r="16" spans="1:16" x14ac:dyDescent="0.2">
      <c r="A16" s="40"/>
      <c r="B16" s="50"/>
      <c r="C16" s="5" t="s">
        <v>14</v>
      </c>
      <c r="D16" s="31"/>
      <c r="E16" s="20"/>
      <c r="F16" s="21"/>
      <c r="G16" s="22"/>
      <c r="H16" s="29"/>
      <c r="I16" s="5"/>
      <c r="J16" s="9"/>
      <c r="P16" s="15"/>
    </row>
    <row r="17" spans="1:16" x14ac:dyDescent="0.2">
      <c r="A17" s="40"/>
      <c r="B17" s="50"/>
      <c r="C17" s="5" t="s">
        <v>15</v>
      </c>
      <c r="D17" s="31"/>
      <c r="E17" s="20"/>
      <c r="F17" s="21"/>
      <c r="G17" s="22"/>
      <c r="H17" s="29"/>
      <c r="I17" s="5"/>
      <c r="J17" s="9"/>
      <c r="P17" s="15"/>
    </row>
    <row r="18" spans="1:16" x14ac:dyDescent="0.2">
      <c r="A18" s="40"/>
      <c r="B18" s="50"/>
      <c r="C18" s="5"/>
      <c r="D18" s="31"/>
      <c r="E18" s="20"/>
      <c r="F18" s="21"/>
      <c r="G18" s="22"/>
      <c r="H18" s="5"/>
      <c r="I18" s="5"/>
      <c r="J18" s="9"/>
      <c r="P18" s="15"/>
    </row>
    <row r="19" spans="1:16" x14ac:dyDescent="0.2">
      <c r="A19" s="40"/>
      <c r="B19" s="50"/>
      <c r="C19" s="5"/>
      <c r="D19" s="31"/>
      <c r="E19" s="20"/>
      <c r="F19" s="21"/>
      <c r="G19" s="22"/>
      <c r="H19" s="5"/>
      <c r="I19" s="5"/>
      <c r="J19" s="9"/>
      <c r="P19" s="15"/>
    </row>
    <row r="20" spans="1:16" x14ac:dyDescent="0.2">
      <c r="A20" s="40"/>
      <c r="B20" s="50"/>
      <c r="C20" s="5"/>
      <c r="D20" s="31"/>
      <c r="E20" s="20"/>
      <c r="F20" s="21"/>
      <c r="G20" s="22"/>
      <c r="H20" s="5"/>
      <c r="I20" s="5"/>
      <c r="J20" s="9"/>
      <c r="P20" s="15"/>
    </row>
    <row r="21" spans="1:16" x14ac:dyDescent="0.2">
      <c r="A21" s="40"/>
      <c r="B21" s="50"/>
      <c r="C21" s="5"/>
      <c r="D21" s="31"/>
      <c r="E21" s="20"/>
      <c r="F21" s="21"/>
      <c r="G21" s="5"/>
      <c r="H21" s="5"/>
      <c r="I21" s="5"/>
      <c r="J21" s="9"/>
      <c r="P21" s="15"/>
    </row>
    <row r="22" spans="1:16" x14ac:dyDescent="0.2">
      <c r="A22" s="40"/>
      <c r="B22" s="50"/>
      <c r="C22" s="5"/>
      <c r="D22" s="31"/>
      <c r="E22" s="5"/>
      <c r="F22" s="5"/>
      <c r="G22" s="5"/>
      <c r="H22" s="5"/>
      <c r="I22" s="5"/>
      <c r="J22" s="9"/>
    </row>
    <row r="23" spans="1:16" x14ac:dyDescent="0.2">
      <c r="A23" s="40"/>
      <c r="B23" s="50"/>
      <c r="C23" s="5"/>
      <c r="D23" s="31"/>
      <c r="E23" s="5"/>
      <c r="F23" s="5"/>
      <c r="G23" s="5"/>
      <c r="H23" s="5"/>
      <c r="I23" s="5"/>
      <c r="J23" s="9"/>
    </row>
    <row r="24" spans="1:16" x14ac:dyDescent="0.2">
      <c r="A24" s="40"/>
      <c r="B24" s="50"/>
      <c r="C24" s="5"/>
      <c r="D24" s="31"/>
      <c r="E24" s="5"/>
      <c r="F24" s="5"/>
      <c r="G24" s="5"/>
      <c r="H24" s="5"/>
      <c r="I24" s="5"/>
      <c r="J24" s="9"/>
    </row>
    <row r="25" spans="1:16" ht="15" thickBot="1" x14ac:dyDescent="0.25">
      <c r="A25" s="41"/>
      <c r="B25" s="51"/>
      <c r="C25" s="10"/>
      <c r="D25" s="32"/>
      <c r="E25" s="10"/>
      <c r="F25" s="10"/>
      <c r="G25" s="10"/>
      <c r="H25" s="10"/>
      <c r="I25" s="10"/>
      <c r="J25" s="11"/>
    </row>
    <row r="26" spans="1:16" ht="36.75" customHeight="1" thickBot="1" x14ac:dyDescent="0.25">
      <c r="A26" s="45"/>
      <c r="B26" s="45"/>
      <c r="C26" s="24" t="s">
        <v>5</v>
      </c>
      <c r="D26" s="33">
        <f>SUM(D12:D25)</f>
        <v>3546</v>
      </c>
      <c r="E26" s="46" t="s">
        <v>6</v>
      </c>
      <c r="F26" s="47"/>
      <c r="G26" s="48"/>
      <c r="H26" s="25">
        <f>SUM(H12:H25)</f>
        <v>3365.1</v>
      </c>
      <c r="I26" s="25"/>
      <c r="J26" s="25">
        <f>SUM(J21:J25)</f>
        <v>0</v>
      </c>
    </row>
    <row r="27" spans="1:16" ht="36.6" customHeight="1" x14ac:dyDescent="0.2"/>
    <row r="28" spans="1:16" x14ac:dyDescent="0.2">
      <c r="A28" s="35" t="s">
        <v>9</v>
      </c>
      <c r="B28" s="35"/>
      <c r="C28" s="35"/>
      <c r="D28" s="35"/>
      <c r="E28" s="35"/>
      <c r="F28" s="35"/>
      <c r="G28" s="35"/>
      <c r="H28" s="35"/>
      <c r="I28" s="35"/>
      <c r="J28" s="35"/>
    </row>
    <row r="42" ht="36.75" customHeight="1" x14ac:dyDescent="0.2"/>
  </sheetData>
  <mergeCells count="7">
    <mergeCell ref="A28:J28"/>
    <mergeCell ref="A9:J9"/>
    <mergeCell ref="C11:D11"/>
    <mergeCell ref="A12:A25"/>
    <mergeCell ref="B12:B25"/>
    <mergeCell ref="A26:B26"/>
    <mergeCell ref="E26:G26"/>
  </mergeCells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6:P42"/>
  <sheetViews>
    <sheetView zoomScale="70" zoomScaleNormal="70" workbookViewId="0">
      <selection activeCell="H13" sqref="H13"/>
    </sheetView>
  </sheetViews>
  <sheetFormatPr defaultColWidth="8.85546875" defaultRowHeight="14.25" x14ac:dyDescent="0.2"/>
  <cols>
    <col min="1" max="1" width="16.85546875" style="1" customWidth="1"/>
    <col min="2" max="2" width="32.28515625" style="1" customWidth="1"/>
    <col min="3" max="3" width="50" style="1" customWidth="1"/>
    <col min="4" max="4" width="16.42578125" style="1" customWidth="1"/>
    <col min="5" max="5" width="17" style="1" customWidth="1"/>
    <col min="6" max="6" width="16.140625" style="1" customWidth="1"/>
    <col min="7" max="7" width="15.28515625" style="1" customWidth="1"/>
    <col min="8" max="8" width="21.85546875" style="1" customWidth="1"/>
    <col min="9" max="9" width="21.5703125" style="1" customWidth="1"/>
    <col min="10" max="10" width="20.85546875" style="1" customWidth="1"/>
    <col min="11" max="16384" width="8.85546875" style="1"/>
  </cols>
  <sheetData>
    <row r="6" spans="1:16" x14ac:dyDescent="0.2">
      <c r="G6" s="17"/>
      <c r="H6" s="17"/>
    </row>
    <row r="9" spans="1:16" s="2" customFormat="1" ht="25.15" customHeight="1" x14ac:dyDescent="0.25">
      <c r="A9" s="36" t="s">
        <v>17</v>
      </c>
      <c r="B9" s="36"/>
      <c r="C9" s="36"/>
      <c r="D9" s="36"/>
      <c r="E9" s="36"/>
      <c r="F9" s="36"/>
      <c r="G9" s="36"/>
      <c r="H9" s="36"/>
      <c r="I9" s="36"/>
      <c r="J9" s="36"/>
    </row>
    <row r="10" spans="1:16" ht="7.15" customHeight="1" thickBot="1" x14ac:dyDescent="0.25"/>
    <row r="11" spans="1:16" s="18" customFormat="1" ht="36.6" customHeight="1" thickBot="1" x14ac:dyDescent="0.25">
      <c r="A11" s="6" t="s">
        <v>124</v>
      </c>
      <c r="B11" s="3" t="s">
        <v>16</v>
      </c>
      <c r="C11" s="37" t="s">
        <v>7</v>
      </c>
      <c r="D11" s="38"/>
      <c r="E11" s="3" t="s">
        <v>2</v>
      </c>
      <c r="F11" s="3" t="s">
        <v>3</v>
      </c>
      <c r="G11" s="3" t="s">
        <v>4</v>
      </c>
      <c r="H11" s="3" t="s">
        <v>0</v>
      </c>
      <c r="I11" s="3" t="s">
        <v>8</v>
      </c>
      <c r="J11" s="4" t="s">
        <v>1</v>
      </c>
    </row>
    <row r="12" spans="1:16" x14ac:dyDescent="0.2">
      <c r="A12" s="39">
        <v>8610180150</v>
      </c>
      <c r="B12" s="49" t="s">
        <v>144</v>
      </c>
      <c r="C12" s="7" t="s">
        <v>10</v>
      </c>
      <c r="D12" s="30">
        <v>800</v>
      </c>
      <c r="E12" s="14">
        <v>27</v>
      </c>
      <c r="F12" s="16">
        <v>44244</v>
      </c>
      <c r="G12" s="19">
        <v>44455</v>
      </c>
      <c r="H12" s="28">
        <v>800</v>
      </c>
      <c r="I12" s="7"/>
      <c r="J12" s="8"/>
      <c r="P12" s="15"/>
    </row>
    <row r="13" spans="1:16" x14ac:dyDescent="0.2">
      <c r="A13" s="40"/>
      <c r="B13" s="50"/>
      <c r="C13" s="5" t="s">
        <v>11</v>
      </c>
      <c r="D13" s="31"/>
      <c r="E13" s="20"/>
      <c r="F13" s="21"/>
      <c r="G13" s="22"/>
      <c r="H13" s="29"/>
      <c r="I13" s="5"/>
      <c r="J13" s="9"/>
      <c r="P13" s="15"/>
    </row>
    <row r="14" spans="1:16" x14ac:dyDescent="0.2">
      <c r="A14" s="40"/>
      <c r="B14" s="50"/>
      <c r="C14" s="5" t="s">
        <v>12</v>
      </c>
      <c r="D14" s="31"/>
      <c r="E14" s="20"/>
      <c r="F14" s="21"/>
      <c r="G14" s="22"/>
      <c r="H14" s="29"/>
      <c r="I14" s="5"/>
      <c r="J14" s="9"/>
      <c r="P14" s="15"/>
    </row>
    <row r="15" spans="1:16" x14ac:dyDescent="0.2">
      <c r="A15" s="40"/>
      <c r="B15" s="50"/>
      <c r="C15" s="5" t="s">
        <v>13</v>
      </c>
      <c r="D15" s="31"/>
      <c r="E15" s="20"/>
      <c r="F15" s="21"/>
      <c r="G15" s="22"/>
      <c r="H15" s="29"/>
      <c r="I15" s="5"/>
      <c r="J15" s="9"/>
      <c r="O15" s="23"/>
      <c r="P15" s="15"/>
    </row>
    <row r="16" spans="1:16" x14ac:dyDescent="0.2">
      <c r="A16" s="40"/>
      <c r="B16" s="50"/>
      <c r="C16" s="5" t="s">
        <v>14</v>
      </c>
      <c r="D16" s="31"/>
      <c r="E16" s="20"/>
      <c r="F16" s="21"/>
      <c r="G16" s="22"/>
      <c r="H16" s="29"/>
      <c r="I16" s="5"/>
      <c r="J16" s="9"/>
      <c r="P16" s="15"/>
    </row>
    <row r="17" spans="1:16" x14ac:dyDescent="0.2">
      <c r="A17" s="40"/>
      <c r="B17" s="50"/>
      <c r="C17" s="5" t="s">
        <v>15</v>
      </c>
      <c r="D17" s="31"/>
      <c r="E17" s="20"/>
      <c r="F17" s="21"/>
      <c r="G17" s="22"/>
      <c r="H17" s="29"/>
      <c r="I17" s="5"/>
      <c r="J17" s="9"/>
      <c r="P17" s="15"/>
    </row>
    <row r="18" spans="1:16" x14ac:dyDescent="0.2">
      <c r="A18" s="40"/>
      <c r="B18" s="50"/>
      <c r="C18" s="5"/>
      <c r="D18" s="31"/>
      <c r="E18" s="20"/>
      <c r="F18" s="21"/>
      <c r="G18" s="22"/>
      <c r="H18" s="5"/>
      <c r="I18" s="5"/>
      <c r="J18" s="9"/>
      <c r="P18" s="15"/>
    </row>
    <row r="19" spans="1:16" x14ac:dyDescent="0.2">
      <c r="A19" s="40"/>
      <c r="B19" s="50"/>
      <c r="C19" s="5"/>
      <c r="D19" s="31"/>
      <c r="E19" s="20"/>
      <c r="F19" s="21"/>
      <c r="G19" s="22"/>
      <c r="H19" s="5"/>
      <c r="I19" s="5"/>
      <c r="J19" s="9"/>
      <c r="P19" s="15"/>
    </row>
    <row r="20" spans="1:16" x14ac:dyDescent="0.2">
      <c r="A20" s="40"/>
      <c r="B20" s="50"/>
      <c r="C20" s="5"/>
      <c r="D20" s="31"/>
      <c r="E20" s="20"/>
      <c r="F20" s="21"/>
      <c r="G20" s="22"/>
      <c r="H20" s="5"/>
      <c r="I20" s="5"/>
      <c r="J20" s="9"/>
      <c r="P20" s="15"/>
    </row>
    <row r="21" spans="1:16" x14ac:dyDescent="0.2">
      <c r="A21" s="40"/>
      <c r="B21" s="50"/>
      <c r="C21" s="5"/>
      <c r="D21" s="31"/>
      <c r="E21" s="20"/>
      <c r="F21" s="21"/>
      <c r="G21" s="5"/>
      <c r="H21" s="5"/>
      <c r="I21" s="5"/>
      <c r="J21" s="9"/>
      <c r="P21" s="15"/>
    </row>
    <row r="22" spans="1:16" x14ac:dyDescent="0.2">
      <c r="A22" s="40"/>
      <c r="B22" s="50"/>
      <c r="C22" s="5"/>
      <c r="D22" s="31"/>
      <c r="E22" s="5"/>
      <c r="F22" s="5"/>
      <c r="G22" s="5"/>
      <c r="H22" s="5"/>
      <c r="I22" s="5"/>
      <c r="J22" s="9"/>
    </row>
    <row r="23" spans="1:16" x14ac:dyDescent="0.2">
      <c r="A23" s="40"/>
      <c r="B23" s="50"/>
      <c r="C23" s="5"/>
      <c r="D23" s="31"/>
      <c r="E23" s="5"/>
      <c r="F23" s="5"/>
      <c r="G23" s="5"/>
      <c r="H23" s="5"/>
      <c r="I23" s="5"/>
      <c r="J23" s="9"/>
    </row>
    <row r="24" spans="1:16" x14ac:dyDescent="0.2">
      <c r="A24" s="40"/>
      <c r="B24" s="50"/>
      <c r="C24" s="5"/>
      <c r="D24" s="31"/>
      <c r="E24" s="5"/>
      <c r="F24" s="5"/>
      <c r="G24" s="5"/>
      <c r="H24" s="5"/>
      <c r="I24" s="5"/>
      <c r="J24" s="9"/>
    </row>
    <row r="25" spans="1:16" ht="15" thickBot="1" x14ac:dyDescent="0.25">
      <c r="A25" s="41"/>
      <c r="B25" s="51"/>
      <c r="C25" s="10"/>
      <c r="D25" s="32"/>
      <c r="E25" s="10"/>
      <c r="F25" s="10"/>
      <c r="G25" s="10"/>
      <c r="H25" s="10"/>
      <c r="I25" s="10"/>
      <c r="J25" s="11"/>
    </row>
    <row r="26" spans="1:16" ht="36.75" customHeight="1" thickBot="1" x14ac:dyDescent="0.25">
      <c r="A26" s="45"/>
      <c r="B26" s="45"/>
      <c r="C26" s="24" t="s">
        <v>5</v>
      </c>
      <c r="D26" s="33">
        <f>SUM(D12:D25)</f>
        <v>800</v>
      </c>
      <c r="E26" s="46" t="s">
        <v>6</v>
      </c>
      <c r="F26" s="47"/>
      <c r="G26" s="48"/>
      <c r="H26" s="25">
        <f>SUM(H12:H25)</f>
        <v>800</v>
      </c>
      <c r="I26" s="25"/>
      <c r="J26" s="25">
        <f>SUM(J21:J25)</f>
        <v>0</v>
      </c>
    </row>
    <row r="27" spans="1:16" ht="36.6" customHeight="1" x14ac:dyDescent="0.2"/>
    <row r="28" spans="1:16" x14ac:dyDescent="0.2">
      <c r="A28" s="35" t="s">
        <v>9</v>
      </c>
      <c r="B28" s="35"/>
      <c r="C28" s="35"/>
      <c r="D28" s="35"/>
      <c r="E28" s="35"/>
      <c r="F28" s="35"/>
      <c r="G28" s="35"/>
      <c r="H28" s="35"/>
      <c r="I28" s="35"/>
      <c r="J28" s="35"/>
    </row>
    <row r="42" ht="36.75" customHeight="1" x14ac:dyDescent="0.2"/>
  </sheetData>
  <mergeCells count="7">
    <mergeCell ref="A28:J28"/>
    <mergeCell ref="A9:J9"/>
    <mergeCell ref="C11:D11"/>
    <mergeCell ref="A12:A25"/>
    <mergeCell ref="B12:B25"/>
    <mergeCell ref="A26:B26"/>
    <mergeCell ref="E26:G26"/>
  </mergeCells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6:P42"/>
  <sheetViews>
    <sheetView zoomScale="70" zoomScaleNormal="70" workbookViewId="0">
      <selection activeCell="H17" sqref="H17"/>
    </sheetView>
  </sheetViews>
  <sheetFormatPr defaultColWidth="8.85546875" defaultRowHeight="14.25" x14ac:dyDescent="0.2"/>
  <cols>
    <col min="1" max="1" width="16.85546875" style="1" customWidth="1"/>
    <col min="2" max="2" width="32.28515625" style="1" customWidth="1"/>
    <col min="3" max="3" width="50" style="1" customWidth="1"/>
    <col min="4" max="4" width="16.42578125" style="1" customWidth="1"/>
    <col min="5" max="5" width="17" style="1" customWidth="1"/>
    <col min="6" max="6" width="16.140625" style="1" customWidth="1"/>
    <col min="7" max="7" width="15.28515625" style="1" customWidth="1"/>
    <col min="8" max="8" width="21.85546875" style="1" customWidth="1"/>
    <col min="9" max="9" width="21.5703125" style="1" customWidth="1"/>
    <col min="10" max="10" width="20.85546875" style="1" customWidth="1"/>
    <col min="11" max="16384" width="8.85546875" style="1"/>
  </cols>
  <sheetData>
    <row r="6" spans="1:16" x14ac:dyDescent="0.2">
      <c r="G6" s="17"/>
      <c r="H6" s="17"/>
    </row>
    <row r="9" spans="1:16" s="2" customFormat="1" ht="25.15" customHeight="1" x14ac:dyDescent="0.25">
      <c r="A9" s="36" t="s">
        <v>17</v>
      </c>
      <c r="B9" s="36"/>
      <c r="C9" s="36"/>
      <c r="D9" s="36"/>
      <c r="E9" s="36"/>
      <c r="F9" s="36"/>
      <c r="G9" s="36"/>
      <c r="H9" s="36"/>
      <c r="I9" s="36"/>
      <c r="J9" s="36"/>
    </row>
    <row r="10" spans="1:16" ht="7.15" customHeight="1" thickBot="1" x14ac:dyDescent="0.25"/>
    <row r="11" spans="1:16" s="18" customFormat="1" ht="36.6" customHeight="1" thickBot="1" x14ac:dyDescent="0.25">
      <c r="A11" s="6" t="s">
        <v>124</v>
      </c>
      <c r="B11" s="3" t="s">
        <v>16</v>
      </c>
      <c r="C11" s="37" t="s">
        <v>7</v>
      </c>
      <c r="D11" s="38"/>
      <c r="E11" s="3" t="s">
        <v>2</v>
      </c>
      <c r="F11" s="3" t="s">
        <v>3</v>
      </c>
      <c r="G11" s="3" t="s">
        <v>4</v>
      </c>
      <c r="H11" s="3" t="s">
        <v>0</v>
      </c>
      <c r="I11" s="3" t="s">
        <v>8</v>
      </c>
      <c r="J11" s="4" t="s">
        <v>1</v>
      </c>
    </row>
    <row r="12" spans="1:16" x14ac:dyDescent="0.2">
      <c r="A12" s="39" t="s">
        <v>145</v>
      </c>
      <c r="B12" s="49" t="s">
        <v>146</v>
      </c>
      <c r="C12" s="7" t="s">
        <v>10</v>
      </c>
      <c r="D12" s="30">
        <v>180000</v>
      </c>
      <c r="E12" s="14">
        <v>9221</v>
      </c>
      <c r="F12" s="16">
        <v>44316</v>
      </c>
      <c r="G12" s="19">
        <v>44406</v>
      </c>
      <c r="H12" s="28">
        <v>11465.76</v>
      </c>
      <c r="I12" s="7"/>
      <c r="J12" s="8"/>
      <c r="P12" s="15"/>
    </row>
    <row r="13" spans="1:16" x14ac:dyDescent="0.2">
      <c r="A13" s="40"/>
      <c r="B13" s="50"/>
      <c r="C13" s="5" t="s">
        <v>11</v>
      </c>
      <c r="D13" s="31"/>
      <c r="E13" s="20">
        <v>10821</v>
      </c>
      <c r="F13" s="21" t="s">
        <v>147</v>
      </c>
      <c r="G13" s="22">
        <v>44438</v>
      </c>
      <c r="H13" s="29">
        <v>12147.58</v>
      </c>
      <c r="I13" s="5"/>
      <c r="J13" s="9"/>
      <c r="P13" s="15"/>
    </row>
    <row r="14" spans="1:16" x14ac:dyDescent="0.2">
      <c r="A14" s="40"/>
      <c r="B14" s="50"/>
      <c r="C14" s="5" t="s">
        <v>12</v>
      </c>
      <c r="D14" s="31"/>
      <c r="E14" s="20">
        <v>13921</v>
      </c>
      <c r="F14" s="21" t="s">
        <v>84</v>
      </c>
      <c r="G14" s="22">
        <v>44455</v>
      </c>
      <c r="H14" s="29">
        <v>9979.42</v>
      </c>
      <c r="I14" s="5"/>
      <c r="J14" s="9"/>
      <c r="P14" s="15"/>
    </row>
    <row r="15" spans="1:16" x14ac:dyDescent="0.2">
      <c r="A15" s="40"/>
      <c r="B15" s="50"/>
      <c r="C15" s="5" t="s">
        <v>13</v>
      </c>
      <c r="D15" s="31"/>
      <c r="E15" s="20">
        <v>17921</v>
      </c>
      <c r="F15" s="21" t="s">
        <v>148</v>
      </c>
      <c r="G15" s="22">
        <v>44455</v>
      </c>
      <c r="H15" s="29">
        <v>9863.7900000000009</v>
      </c>
      <c r="I15" s="5"/>
      <c r="J15" s="9"/>
      <c r="O15" s="23"/>
      <c r="P15" s="15"/>
    </row>
    <row r="16" spans="1:16" x14ac:dyDescent="0.2">
      <c r="A16" s="40"/>
      <c r="B16" s="50"/>
      <c r="C16" s="5" t="s">
        <v>14</v>
      </c>
      <c r="D16" s="31"/>
      <c r="E16" s="20">
        <v>19021</v>
      </c>
      <c r="F16" s="21" t="s">
        <v>149</v>
      </c>
      <c r="G16" s="22">
        <v>44496</v>
      </c>
      <c r="H16" s="29">
        <v>10032.5</v>
      </c>
      <c r="I16" s="5"/>
      <c r="J16" s="9"/>
      <c r="P16" s="15"/>
    </row>
    <row r="17" spans="1:16" x14ac:dyDescent="0.2">
      <c r="A17" s="40"/>
      <c r="B17" s="50"/>
      <c r="C17" s="5" t="s">
        <v>15</v>
      </c>
      <c r="D17" s="31"/>
      <c r="E17" s="20"/>
      <c r="F17" s="21"/>
      <c r="G17" s="22"/>
      <c r="H17" s="29"/>
      <c r="I17" s="5"/>
      <c r="J17" s="9"/>
      <c r="P17" s="15"/>
    </row>
    <row r="18" spans="1:16" x14ac:dyDescent="0.2">
      <c r="A18" s="40"/>
      <c r="B18" s="50"/>
      <c r="C18" s="5"/>
      <c r="D18" s="31"/>
      <c r="E18" s="20"/>
      <c r="F18" s="21"/>
      <c r="G18" s="22"/>
      <c r="H18" s="5"/>
      <c r="I18" s="5"/>
      <c r="J18" s="9"/>
      <c r="P18" s="15"/>
    </row>
    <row r="19" spans="1:16" x14ac:dyDescent="0.2">
      <c r="A19" s="40"/>
      <c r="B19" s="50"/>
      <c r="C19" s="5"/>
      <c r="D19" s="31"/>
      <c r="E19" s="20"/>
      <c r="F19" s="21"/>
      <c r="G19" s="22"/>
      <c r="H19" s="5"/>
      <c r="I19" s="5"/>
      <c r="J19" s="9"/>
      <c r="P19" s="15"/>
    </row>
    <row r="20" spans="1:16" x14ac:dyDescent="0.2">
      <c r="A20" s="40"/>
      <c r="B20" s="50"/>
      <c r="C20" s="5"/>
      <c r="D20" s="31"/>
      <c r="E20" s="20"/>
      <c r="F20" s="21"/>
      <c r="G20" s="22"/>
      <c r="H20" s="5"/>
      <c r="I20" s="5"/>
      <c r="J20" s="9"/>
      <c r="P20" s="15"/>
    </row>
    <row r="21" spans="1:16" x14ac:dyDescent="0.2">
      <c r="A21" s="40"/>
      <c r="B21" s="50"/>
      <c r="C21" s="5"/>
      <c r="D21" s="31"/>
      <c r="E21" s="20"/>
      <c r="F21" s="21"/>
      <c r="G21" s="5"/>
      <c r="H21" s="5"/>
      <c r="I21" s="5"/>
      <c r="J21" s="9"/>
      <c r="P21" s="15"/>
    </row>
    <row r="22" spans="1:16" x14ac:dyDescent="0.2">
      <c r="A22" s="40"/>
      <c r="B22" s="50"/>
      <c r="C22" s="5"/>
      <c r="D22" s="31"/>
      <c r="E22" s="5"/>
      <c r="F22" s="5"/>
      <c r="G22" s="5"/>
      <c r="H22" s="5"/>
      <c r="I22" s="5"/>
      <c r="J22" s="9"/>
    </row>
    <row r="23" spans="1:16" x14ac:dyDescent="0.2">
      <c r="A23" s="40"/>
      <c r="B23" s="50"/>
      <c r="C23" s="5"/>
      <c r="D23" s="31"/>
      <c r="E23" s="5"/>
      <c r="F23" s="5"/>
      <c r="G23" s="5"/>
      <c r="H23" s="5"/>
      <c r="I23" s="5"/>
      <c r="J23" s="9"/>
    </row>
    <row r="24" spans="1:16" x14ac:dyDescent="0.2">
      <c r="A24" s="40"/>
      <c r="B24" s="50"/>
      <c r="C24" s="5"/>
      <c r="D24" s="31"/>
      <c r="E24" s="5"/>
      <c r="F24" s="5"/>
      <c r="G24" s="5"/>
      <c r="H24" s="5"/>
      <c r="I24" s="5"/>
      <c r="J24" s="9"/>
    </row>
    <row r="25" spans="1:16" ht="15" thickBot="1" x14ac:dyDescent="0.25">
      <c r="A25" s="41"/>
      <c r="B25" s="51"/>
      <c r="C25" s="10"/>
      <c r="D25" s="32"/>
      <c r="E25" s="10"/>
      <c r="F25" s="10"/>
      <c r="G25" s="10"/>
      <c r="H25" s="10"/>
      <c r="I25" s="10"/>
      <c r="J25" s="11"/>
    </row>
    <row r="26" spans="1:16" ht="36.75" customHeight="1" thickBot="1" x14ac:dyDescent="0.25">
      <c r="A26" s="45"/>
      <c r="B26" s="45"/>
      <c r="C26" s="24" t="s">
        <v>5</v>
      </c>
      <c r="D26" s="33">
        <f>SUM(D12:D25)</f>
        <v>180000</v>
      </c>
      <c r="E26" s="46" t="s">
        <v>6</v>
      </c>
      <c r="F26" s="47"/>
      <c r="G26" s="48"/>
      <c r="H26" s="25">
        <f>SUM(H12:H25)</f>
        <v>53489.05</v>
      </c>
      <c r="I26" s="25"/>
      <c r="J26" s="25">
        <f>SUM(J21:J25)</f>
        <v>0</v>
      </c>
    </row>
    <row r="27" spans="1:16" ht="36.6" customHeight="1" x14ac:dyDescent="0.2"/>
    <row r="28" spans="1:16" x14ac:dyDescent="0.2">
      <c r="A28" s="35" t="s">
        <v>9</v>
      </c>
      <c r="B28" s="35"/>
      <c r="C28" s="35"/>
      <c r="D28" s="35"/>
      <c r="E28" s="35"/>
      <c r="F28" s="35"/>
      <c r="G28" s="35"/>
      <c r="H28" s="35"/>
      <c r="I28" s="35"/>
      <c r="J28" s="35"/>
    </row>
    <row r="42" ht="36.75" customHeight="1" x14ac:dyDescent="0.2"/>
  </sheetData>
  <mergeCells count="7">
    <mergeCell ref="A28:J28"/>
    <mergeCell ref="A9:J9"/>
    <mergeCell ref="C11:D11"/>
    <mergeCell ref="A12:A25"/>
    <mergeCell ref="B12:B25"/>
    <mergeCell ref="A26:B26"/>
    <mergeCell ref="E26:G26"/>
  </mergeCells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6:P42"/>
  <sheetViews>
    <sheetView zoomScale="70" zoomScaleNormal="70" workbookViewId="0">
      <selection activeCell="H13" sqref="E13:H16"/>
    </sheetView>
  </sheetViews>
  <sheetFormatPr defaultColWidth="8.85546875" defaultRowHeight="14.25" x14ac:dyDescent="0.2"/>
  <cols>
    <col min="1" max="1" width="16.85546875" style="1" customWidth="1"/>
    <col min="2" max="2" width="32.28515625" style="1" customWidth="1"/>
    <col min="3" max="3" width="50" style="1" customWidth="1"/>
    <col min="4" max="4" width="16.42578125" style="1" customWidth="1"/>
    <col min="5" max="5" width="17" style="1" customWidth="1"/>
    <col min="6" max="6" width="16.140625" style="1" customWidth="1"/>
    <col min="7" max="7" width="15.28515625" style="1" customWidth="1"/>
    <col min="8" max="8" width="21.85546875" style="1" customWidth="1"/>
    <col min="9" max="9" width="21.5703125" style="1" customWidth="1"/>
    <col min="10" max="10" width="20.85546875" style="1" customWidth="1"/>
    <col min="11" max="16384" width="8.85546875" style="1"/>
  </cols>
  <sheetData>
    <row r="6" spans="1:16" x14ac:dyDescent="0.2">
      <c r="G6" s="17"/>
      <c r="H6" s="17"/>
    </row>
    <row r="9" spans="1:16" s="2" customFormat="1" ht="25.15" customHeight="1" x14ac:dyDescent="0.25">
      <c r="A9" s="36" t="s">
        <v>17</v>
      </c>
      <c r="B9" s="36"/>
      <c r="C9" s="36"/>
      <c r="D9" s="36"/>
      <c r="E9" s="36"/>
      <c r="F9" s="36"/>
      <c r="G9" s="36"/>
      <c r="H9" s="36"/>
      <c r="I9" s="36"/>
      <c r="J9" s="36"/>
    </row>
    <row r="10" spans="1:16" ht="7.15" customHeight="1" thickBot="1" x14ac:dyDescent="0.25"/>
    <row r="11" spans="1:16" s="18" customFormat="1" ht="36.6" customHeight="1" thickBot="1" x14ac:dyDescent="0.25">
      <c r="A11" s="6" t="s">
        <v>124</v>
      </c>
      <c r="B11" s="3" t="s">
        <v>16</v>
      </c>
      <c r="C11" s="37" t="s">
        <v>7</v>
      </c>
      <c r="D11" s="38"/>
      <c r="E11" s="3" t="s">
        <v>2</v>
      </c>
      <c r="F11" s="3" t="s">
        <v>3</v>
      </c>
      <c r="G11" s="3" t="s">
        <v>4</v>
      </c>
      <c r="H11" s="3" t="s">
        <v>0</v>
      </c>
      <c r="I11" s="3" t="s">
        <v>8</v>
      </c>
      <c r="J11" s="4" t="s">
        <v>1</v>
      </c>
    </row>
    <row r="12" spans="1:16" x14ac:dyDescent="0.2">
      <c r="A12" s="39" t="s">
        <v>150</v>
      </c>
      <c r="B12" s="49" t="s">
        <v>151</v>
      </c>
      <c r="C12" s="7" t="s">
        <v>10</v>
      </c>
      <c r="D12" s="30">
        <v>759.95</v>
      </c>
      <c r="E12" s="14">
        <v>4335</v>
      </c>
      <c r="F12" s="16">
        <v>44253</v>
      </c>
      <c r="G12" s="19">
        <v>44329</v>
      </c>
      <c r="H12" s="28">
        <v>784</v>
      </c>
      <c r="I12" s="7"/>
      <c r="J12" s="8"/>
      <c r="P12" s="15"/>
    </row>
    <row r="13" spans="1:16" x14ac:dyDescent="0.2">
      <c r="A13" s="40"/>
      <c r="B13" s="50"/>
      <c r="C13" s="5" t="s">
        <v>11</v>
      </c>
      <c r="D13" s="31"/>
      <c r="E13" s="20"/>
      <c r="F13" s="21"/>
      <c r="G13" s="22"/>
      <c r="H13" s="29"/>
      <c r="I13" s="5"/>
      <c r="J13" s="9"/>
      <c r="P13" s="15"/>
    </row>
    <row r="14" spans="1:16" x14ac:dyDescent="0.2">
      <c r="A14" s="40"/>
      <c r="B14" s="50"/>
      <c r="C14" s="5" t="s">
        <v>12</v>
      </c>
      <c r="D14" s="31"/>
      <c r="E14" s="20"/>
      <c r="F14" s="21"/>
      <c r="G14" s="22"/>
      <c r="H14" s="29"/>
      <c r="I14" s="5"/>
      <c r="J14" s="9"/>
      <c r="P14" s="15"/>
    </row>
    <row r="15" spans="1:16" x14ac:dyDescent="0.2">
      <c r="A15" s="40"/>
      <c r="B15" s="50"/>
      <c r="C15" s="5" t="s">
        <v>13</v>
      </c>
      <c r="D15" s="31"/>
      <c r="E15" s="20"/>
      <c r="F15" s="21"/>
      <c r="G15" s="22"/>
      <c r="H15" s="29"/>
      <c r="I15" s="5"/>
      <c r="J15" s="9"/>
      <c r="O15" s="23"/>
      <c r="P15" s="15"/>
    </row>
    <row r="16" spans="1:16" x14ac:dyDescent="0.2">
      <c r="A16" s="40"/>
      <c r="B16" s="50"/>
      <c r="C16" s="5" t="s">
        <v>14</v>
      </c>
      <c r="D16" s="31"/>
      <c r="E16" s="20"/>
      <c r="F16" s="21"/>
      <c r="G16" s="22"/>
      <c r="H16" s="29"/>
      <c r="I16" s="5"/>
      <c r="J16" s="9"/>
      <c r="P16" s="15"/>
    </row>
    <row r="17" spans="1:16" x14ac:dyDescent="0.2">
      <c r="A17" s="40"/>
      <c r="B17" s="50"/>
      <c r="C17" s="5" t="s">
        <v>15</v>
      </c>
      <c r="D17" s="31"/>
      <c r="E17" s="20"/>
      <c r="F17" s="21"/>
      <c r="G17" s="22"/>
      <c r="H17" s="29"/>
      <c r="I17" s="5"/>
      <c r="J17" s="9"/>
      <c r="P17" s="15"/>
    </row>
    <row r="18" spans="1:16" x14ac:dyDescent="0.2">
      <c r="A18" s="40"/>
      <c r="B18" s="50"/>
      <c r="C18" s="5"/>
      <c r="D18" s="31"/>
      <c r="E18" s="20"/>
      <c r="F18" s="21"/>
      <c r="G18" s="22"/>
      <c r="H18" s="5"/>
      <c r="I18" s="5"/>
      <c r="J18" s="9"/>
      <c r="P18" s="15"/>
    </row>
    <row r="19" spans="1:16" x14ac:dyDescent="0.2">
      <c r="A19" s="40"/>
      <c r="B19" s="50"/>
      <c r="C19" s="5"/>
      <c r="D19" s="31"/>
      <c r="E19" s="20"/>
      <c r="F19" s="21"/>
      <c r="G19" s="22"/>
      <c r="H19" s="5"/>
      <c r="I19" s="5"/>
      <c r="J19" s="9"/>
      <c r="P19" s="15"/>
    </row>
    <row r="20" spans="1:16" x14ac:dyDescent="0.2">
      <c r="A20" s="40"/>
      <c r="B20" s="50"/>
      <c r="C20" s="5"/>
      <c r="D20" s="31"/>
      <c r="E20" s="20"/>
      <c r="F20" s="21"/>
      <c r="G20" s="22"/>
      <c r="H20" s="5"/>
      <c r="I20" s="5"/>
      <c r="J20" s="9"/>
      <c r="P20" s="15"/>
    </row>
    <row r="21" spans="1:16" x14ac:dyDescent="0.2">
      <c r="A21" s="40"/>
      <c r="B21" s="50"/>
      <c r="C21" s="5"/>
      <c r="D21" s="31"/>
      <c r="E21" s="20"/>
      <c r="F21" s="21"/>
      <c r="G21" s="5"/>
      <c r="H21" s="5"/>
      <c r="I21" s="5"/>
      <c r="J21" s="9"/>
      <c r="P21" s="15"/>
    </row>
    <row r="22" spans="1:16" x14ac:dyDescent="0.2">
      <c r="A22" s="40"/>
      <c r="B22" s="50"/>
      <c r="C22" s="5"/>
      <c r="D22" s="31"/>
      <c r="E22" s="5"/>
      <c r="F22" s="5"/>
      <c r="G22" s="5"/>
      <c r="H22" s="5"/>
      <c r="I22" s="5"/>
      <c r="J22" s="9"/>
    </row>
    <row r="23" spans="1:16" x14ac:dyDescent="0.2">
      <c r="A23" s="40"/>
      <c r="B23" s="50"/>
      <c r="C23" s="5"/>
      <c r="D23" s="31"/>
      <c r="E23" s="5"/>
      <c r="F23" s="5"/>
      <c r="G23" s="5"/>
      <c r="H23" s="5"/>
      <c r="I23" s="5"/>
      <c r="J23" s="9"/>
    </row>
    <row r="24" spans="1:16" x14ac:dyDescent="0.2">
      <c r="A24" s="40"/>
      <c r="B24" s="50"/>
      <c r="C24" s="5"/>
      <c r="D24" s="31"/>
      <c r="E24" s="5"/>
      <c r="F24" s="5"/>
      <c r="G24" s="5"/>
      <c r="H24" s="5"/>
      <c r="I24" s="5"/>
      <c r="J24" s="9"/>
    </row>
    <row r="25" spans="1:16" ht="15" thickBot="1" x14ac:dyDescent="0.25">
      <c r="A25" s="41"/>
      <c r="B25" s="51"/>
      <c r="C25" s="10"/>
      <c r="D25" s="32"/>
      <c r="E25" s="10"/>
      <c r="F25" s="10"/>
      <c r="G25" s="10"/>
      <c r="H25" s="10"/>
      <c r="I25" s="10"/>
      <c r="J25" s="11"/>
    </row>
    <row r="26" spans="1:16" ht="36.75" customHeight="1" thickBot="1" x14ac:dyDescent="0.25">
      <c r="A26" s="45"/>
      <c r="B26" s="45"/>
      <c r="C26" s="24" t="s">
        <v>5</v>
      </c>
      <c r="D26" s="33">
        <f>SUM(D12:D25)</f>
        <v>759.95</v>
      </c>
      <c r="E26" s="46" t="s">
        <v>6</v>
      </c>
      <c r="F26" s="47"/>
      <c r="G26" s="48"/>
      <c r="H26" s="25">
        <f>SUM(H12:H25)</f>
        <v>784</v>
      </c>
      <c r="I26" s="25"/>
      <c r="J26" s="25">
        <f>SUM(J21:J25)</f>
        <v>0</v>
      </c>
    </row>
    <row r="27" spans="1:16" ht="36.6" customHeight="1" x14ac:dyDescent="0.2"/>
    <row r="28" spans="1:16" x14ac:dyDescent="0.2">
      <c r="A28" s="35" t="s">
        <v>9</v>
      </c>
      <c r="B28" s="35"/>
      <c r="C28" s="35"/>
      <c r="D28" s="35"/>
      <c r="E28" s="35"/>
      <c r="F28" s="35"/>
      <c r="G28" s="35"/>
      <c r="H28" s="35"/>
      <c r="I28" s="35"/>
      <c r="J28" s="35"/>
    </row>
    <row r="42" ht="36.75" customHeight="1" x14ac:dyDescent="0.2"/>
  </sheetData>
  <mergeCells count="7">
    <mergeCell ref="A28:J28"/>
    <mergeCell ref="A9:J9"/>
    <mergeCell ref="C11:D11"/>
    <mergeCell ref="A12:A25"/>
    <mergeCell ref="B12:B25"/>
    <mergeCell ref="A26:B26"/>
    <mergeCell ref="E26:G26"/>
  </mergeCells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6:P42"/>
  <sheetViews>
    <sheetView zoomScale="70" zoomScaleNormal="70" workbookViewId="0">
      <selection activeCell="H13" sqref="H13"/>
    </sheetView>
  </sheetViews>
  <sheetFormatPr defaultColWidth="8.85546875" defaultRowHeight="14.25" x14ac:dyDescent="0.2"/>
  <cols>
    <col min="1" max="1" width="16.85546875" style="1" customWidth="1"/>
    <col min="2" max="2" width="32.28515625" style="1" customWidth="1"/>
    <col min="3" max="3" width="50" style="1" customWidth="1"/>
    <col min="4" max="4" width="16.42578125" style="1" customWidth="1"/>
    <col min="5" max="5" width="17" style="1" customWidth="1"/>
    <col min="6" max="6" width="16.140625" style="1" customWidth="1"/>
    <col min="7" max="7" width="15.28515625" style="1" customWidth="1"/>
    <col min="8" max="8" width="21.85546875" style="1" customWidth="1"/>
    <col min="9" max="9" width="21.5703125" style="1" customWidth="1"/>
    <col min="10" max="10" width="20.85546875" style="1" customWidth="1"/>
    <col min="11" max="16384" width="8.85546875" style="1"/>
  </cols>
  <sheetData>
    <row r="6" spans="1:16" x14ac:dyDescent="0.2">
      <c r="G6" s="17"/>
      <c r="H6" s="17"/>
    </row>
    <row r="9" spans="1:16" s="2" customFormat="1" ht="25.15" customHeight="1" x14ac:dyDescent="0.25">
      <c r="A9" s="36" t="s">
        <v>17</v>
      </c>
      <c r="B9" s="36"/>
      <c r="C9" s="36"/>
      <c r="D9" s="36"/>
      <c r="E9" s="36"/>
      <c r="F9" s="36"/>
      <c r="G9" s="36"/>
      <c r="H9" s="36"/>
      <c r="I9" s="36"/>
      <c r="J9" s="36"/>
    </row>
    <row r="10" spans="1:16" ht="7.15" customHeight="1" thickBot="1" x14ac:dyDescent="0.25"/>
    <row r="11" spans="1:16" s="18" customFormat="1" ht="36.6" customHeight="1" thickBot="1" x14ac:dyDescent="0.25">
      <c r="A11" s="6" t="s">
        <v>124</v>
      </c>
      <c r="B11" s="3" t="s">
        <v>16</v>
      </c>
      <c r="C11" s="37" t="s">
        <v>7</v>
      </c>
      <c r="D11" s="38"/>
      <c r="E11" s="3" t="s">
        <v>2</v>
      </c>
      <c r="F11" s="3" t="s">
        <v>3</v>
      </c>
      <c r="G11" s="3" t="s">
        <v>4</v>
      </c>
      <c r="H11" s="3" t="s">
        <v>0</v>
      </c>
      <c r="I11" s="3" t="s">
        <v>8</v>
      </c>
      <c r="J11" s="4" t="s">
        <v>1</v>
      </c>
    </row>
    <row r="12" spans="1:16" x14ac:dyDescent="0.2">
      <c r="A12" s="39">
        <v>8616003699</v>
      </c>
      <c r="B12" s="49" t="s">
        <v>152</v>
      </c>
      <c r="C12" s="7" t="s">
        <v>10</v>
      </c>
      <c r="D12" s="30">
        <v>25000</v>
      </c>
      <c r="E12" s="14">
        <v>84</v>
      </c>
      <c r="F12" s="16">
        <v>44466</v>
      </c>
      <c r="G12" s="19">
        <v>44496</v>
      </c>
      <c r="H12" s="28">
        <v>16184</v>
      </c>
      <c r="I12" s="7"/>
      <c r="J12" s="8"/>
      <c r="P12" s="15"/>
    </row>
    <row r="13" spans="1:16" x14ac:dyDescent="0.2">
      <c r="A13" s="40"/>
      <c r="B13" s="50"/>
      <c r="C13" s="5" t="s">
        <v>11</v>
      </c>
      <c r="D13" s="31"/>
      <c r="E13" s="20"/>
      <c r="F13" s="21"/>
      <c r="G13" s="22"/>
      <c r="H13" s="29"/>
      <c r="I13" s="5"/>
      <c r="J13" s="9"/>
      <c r="P13" s="15"/>
    </row>
    <row r="14" spans="1:16" x14ac:dyDescent="0.2">
      <c r="A14" s="40"/>
      <c r="B14" s="50"/>
      <c r="C14" s="5" t="s">
        <v>12</v>
      </c>
      <c r="D14" s="31"/>
      <c r="E14" s="20"/>
      <c r="F14" s="21"/>
      <c r="G14" s="22"/>
      <c r="H14" s="29"/>
      <c r="I14" s="5"/>
      <c r="J14" s="9"/>
      <c r="P14" s="15"/>
    </row>
    <row r="15" spans="1:16" x14ac:dyDescent="0.2">
      <c r="A15" s="40"/>
      <c r="B15" s="50"/>
      <c r="C15" s="5" t="s">
        <v>13</v>
      </c>
      <c r="D15" s="31"/>
      <c r="E15" s="20"/>
      <c r="F15" s="21"/>
      <c r="G15" s="22"/>
      <c r="H15" s="29"/>
      <c r="I15" s="5"/>
      <c r="J15" s="9"/>
      <c r="O15" s="23"/>
      <c r="P15" s="15"/>
    </row>
    <row r="16" spans="1:16" x14ac:dyDescent="0.2">
      <c r="A16" s="40"/>
      <c r="B16" s="50"/>
      <c r="C16" s="5" t="s">
        <v>14</v>
      </c>
      <c r="D16" s="31"/>
      <c r="E16" s="20"/>
      <c r="F16" s="21"/>
      <c r="G16" s="22"/>
      <c r="H16" s="29"/>
      <c r="I16" s="5"/>
      <c r="J16" s="9"/>
      <c r="P16" s="15"/>
    </row>
    <row r="17" spans="1:16" x14ac:dyDescent="0.2">
      <c r="A17" s="40"/>
      <c r="B17" s="50"/>
      <c r="C17" s="5" t="s">
        <v>15</v>
      </c>
      <c r="D17" s="31"/>
      <c r="E17" s="20"/>
      <c r="F17" s="21"/>
      <c r="G17" s="22"/>
      <c r="H17" s="29"/>
      <c r="I17" s="5"/>
      <c r="J17" s="9"/>
      <c r="P17" s="15"/>
    </row>
    <row r="18" spans="1:16" x14ac:dyDescent="0.2">
      <c r="A18" s="40"/>
      <c r="B18" s="50"/>
      <c r="C18" s="5"/>
      <c r="D18" s="31"/>
      <c r="E18" s="20"/>
      <c r="F18" s="21"/>
      <c r="G18" s="22"/>
      <c r="H18" s="5"/>
      <c r="I18" s="5"/>
      <c r="J18" s="9"/>
      <c r="P18" s="15"/>
    </row>
    <row r="19" spans="1:16" x14ac:dyDescent="0.2">
      <c r="A19" s="40"/>
      <c r="B19" s="50"/>
      <c r="C19" s="5"/>
      <c r="D19" s="31"/>
      <c r="E19" s="20"/>
      <c r="F19" s="21"/>
      <c r="G19" s="22"/>
      <c r="H19" s="5"/>
      <c r="I19" s="5"/>
      <c r="J19" s="9"/>
      <c r="P19" s="15"/>
    </row>
    <row r="20" spans="1:16" x14ac:dyDescent="0.2">
      <c r="A20" s="40"/>
      <c r="B20" s="50"/>
      <c r="C20" s="5"/>
      <c r="D20" s="31"/>
      <c r="E20" s="20"/>
      <c r="F20" s="21"/>
      <c r="G20" s="22"/>
      <c r="H20" s="5"/>
      <c r="I20" s="5"/>
      <c r="J20" s="9"/>
      <c r="P20" s="15"/>
    </row>
    <row r="21" spans="1:16" x14ac:dyDescent="0.2">
      <c r="A21" s="40"/>
      <c r="B21" s="50"/>
      <c r="C21" s="5"/>
      <c r="D21" s="31"/>
      <c r="E21" s="20"/>
      <c r="F21" s="21"/>
      <c r="G21" s="5"/>
      <c r="H21" s="5"/>
      <c r="I21" s="5"/>
      <c r="J21" s="9"/>
      <c r="P21" s="15"/>
    </row>
    <row r="22" spans="1:16" x14ac:dyDescent="0.2">
      <c r="A22" s="40"/>
      <c r="B22" s="50"/>
      <c r="C22" s="5"/>
      <c r="D22" s="31"/>
      <c r="E22" s="5"/>
      <c r="F22" s="5"/>
      <c r="G22" s="5"/>
      <c r="H22" s="5"/>
      <c r="I22" s="5"/>
      <c r="J22" s="9"/>
    </row>
    <row r="23" spans="1:16" x14ac:dyDescent="0.2">
      <c r="A23" s="40"/>
      <c r="B23" s="50"/>
      <c r="C23" s="5"/>
      <c r="D23" s="31"/>
      <c r="E23" s="5"/>
      <c r="F23" s="5"/>
      <c r="G23" s="5"/>
      <c r="H23" s="5"/>
      <c r="I23" s="5"/>
      <c r="J23" s="9"/>
    </row>
    <row r="24" spans="1:16" x14ac:dyDescent="0.2">
      <c r="A24" s="40"/>
      <c r="B24" s="50"/>
      <c r="C24" s="5"/>
      <c r="D24" s="31"/>
      <c r="E24" s="5"/>
      <c r="F24" s="5"/>
      <c r="G24" s="5"/>
      <c r="H24" s="5"/>
      <c r="I24" s="5"/>
      <c r="J24" s="9"/>
    </row>
    <row r="25" spans="1:16" ht="15" thickBot="1" x14ac:dyDescent="0.25">
      <c r="A25" s="41"/>
      <c r="B25" s="51"/>
      <c r="C25" s="10"/>
      <c r="D25" s="32"/>
      <c r="E25" s="10"/>
      <c r="F25" s="10"/>
      <c r="G25" s="10"/>
      <c r="H25" s="10"/>
      <c r="I25" s="10"/>
      <c r="J25" s="11"/>
    </row>
    <row r="26" spans="1:16" ht="36.75" customHeight="1" thickBot="1" x14ac:dyDescent="0.25">
      <c r="A26" s="45"/>
      <c r="B26" s="45"/>
      <c r="C26" s="24" t="s">
        <v>5</v>
      </c>
      <c r="D26" s="33">
        <f>SUM(D12:D25)</f>
        <v>25000</v>
      </c>
      <c r="E26" s="46" t="s">
        <v>6</v>
      </c>
      <c r="F26" s="47"/>
      <c r="G26" s="48"/>
      <c r="H26" s="25">
        <f>SUM(H12:H25)</f>
        <v>16184</v>
      </c>
      <c r="I26" s="25"/>
      <c r="J26" s="25">
        <f>SUM(J21:J25)</f>
        <v>0</v>
      </c>
    </row>
    <row r="27" spans="1:16" ht="36.6" customHeight="1" x14ac:dyDescent="0.2"/>
    <row r="28" spans="1:16" x14ac:dyDescent="0.2">
      <c r="A28" s="35" t="s">
        <v>9</v>
      </c>
      <c r="B28" s="35"/>
      <c r="C28" s="35"/>
      <c r="D28" s="35"/>
      <c r="E28" s="35"/>
      <c r="F28" s="35"/>
      <c r="G28" s="35"/>
      <c r="H28" s="35"/>
      <c r="I28" s="35"/>
      <c r="J28" s="35"/>
    </row>
    <row r="42" ht="36.75" customHeight="1" x14ac:dyDescent="0.2"/>
  </sheetData>
  <mergeCells count="7">
    <mergeCell ref="A28:J28"/>
    <mergeCell ref="A9:J9"/>
    <mergeCell ref="C11:D11"/>
    <mergeCell ref="A12:A25"/>
    <mergeCell ref="B12:B25"/>
    <mergeCell ref="A26:B26"/>
    <mergeCell ref="E26:G26"/>
  </mergeCells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2E8F96-3D80-4DAA-86FF-D055AEFAAAF7}">
  <dimension ref="A6:P42"/>
  <sheetViews>
    <sheetView zoomScale="70" zoomScaleNormal="70" workbookViewId="0">
      <selection activeCell="A26" sqref="A26:B26"/>
    </sheetView>
  </sheetViews>
  <sheetFormatPr defaultColWidth="8.85546875" defaultRowHeight="14.25" x14ac:dyDescent="0.2"/>
  <cols>
    <col min="1" max="1" width="16.85546875" style="1" customWidth="1"/>
    <col min="2" max="2" width="32.28515625" style="1" customWidth="1"/>
    <col min="3" max="3" width="50" style="1" customWidth="1"/>
    <col min="4" max="4" width="16.42578125" style="1" customWidth="1"/>
    <col min="5" max="5" width="17" style="1" customWidth="1"/>
    <col min="6" max="6" width="16.140625" style="1" customWidth="1"/>
    <col min="7" max="7" width="15.28515625" style="1" customWidth="1"/>
    <col min="8" max="8" width="21.85546875" style="1" customWidth="1"/>
    <col min="9" max="9" width="21.5703125" style="1" customWidth="1"/>
    <col min="10" max="10" width="20.85546875" style="1" customWidth="1"/>
    <col min="11" max="16384" width="8.85546875" style="1"/>
  </cols>
  <sheetData>
    <row r="6" spans="1:16" x14ac:dyDescent="0.2">
      <c r="G6" s="17"/>
      <c r="H6" s="17"/>
    </row>
    <row r="9" spans="1:16" s="2" customFormat="1" ht="25.15" customHeight="1" x14ac:dyDescent="0.25">
      <c r="A9" s="36" t="s">
        <v>17</v>
      </c>
      <c r="B9" s="36"/>
      <c r="C9" s="36"/>
      <c r="D9" s="36"/>
      <c r="E9" s="36"/>
      <c r="F9" s="36"/>
      <c r="G9" s="36"/>
      <c r="H9" s="36"/>
      <c r="I9" s="36"/>
      <c r="J9" s="36"/>
    </row>
    <row r="10" spans="1:16" ht="7.15" customHeight="1" thickBot="1" x14ac:dyDescent="0.25"/>
    <row r="11" spans="1:16" s="18" customFormat="1" ht="36.6" customHeight="1" thickBot="1" x14ac:dyDescent="0.25">
      <c r="A11" s="6" t="s">
        <v>124</v>
      </c>
      <c r="B11" s="3" t="s">
        <v>16</v>
      </c>
      <c r="C11" s="37" t="s">
        <v>7</v>
      </c>
      <c r="D11" s="38"/>
      <c r="E11" s="3" t="s">
        <v>2</v>
      </c>
      <c r="F11" s="3" t="s">
        <v>3</v>
      </c>
      <c r="G11" s="3" t="s">
        <v>4</v>
      </c>
      <c r="H11" s="3" t="s">
        <v>0</v>
      </c>
      <c r="I11" s="3" t="s">
        <v>8</v>
      </c>
      <c r="J11" s="4" t="s">
        <v>1</v>
      </c>
    </row>
    <row r="12" spans="1:16" x14ac:dyDescent="0.2">
      <c r="A12" s="39" t="s">
        <v>153</v>
      </c>
      <c r="B12" s="49" t="s">
        <v>154</v>
      </c>
      <c r="C12" s="7" t="s">
        <v>10</v>
      </c>
      <c r="D12" s="30">
        <v>2455.8000000000002</v>
      </c>
      <c r="E12" s="14">
        <v>4021505024</v>
      </c>
      <c r="F12" s="16">
        <v>44255</v>
      </c>
      <c r="G12" s="19">
        <v>44257</v>
      </c>
      <c r="H12" s="28">
        <v>2455.8000000000002</v>
      </c>
      <c r="I12" s="7"/>
      <c r="J12" s="8"/>
      <c r="P12" s="15"/>
    </row>
    <row r="13" spans="1:16" x14ac:dyDescent="0.2">
      <c r="A13" s="40"/>
      <c r="B13" s="50"/>
      <c r="C13" s="5" t="s">
        <v>11</v>
      </c>
      <c r="D13" s="31"/>
      <c r="E13" s="20"/>
      <c r="F13" s="21"/>
      <c r="G13" s="22"/>
      <c r="H13" s="29"/>
      <c r="I13" s="5"/>
      <c r="J13" s="9"/>
      <c r="P13" s="15"/>
    </row>
    <row r="14" spans="1:16" x14ac:dyDescent="0.2">
      <c r="A14" s="40"/>
      <c r="B14" s="50"/>
      <c r="C14" s="5" t="s">
        <v>12</v>
      </c>
      <c r="D14" s="31"/>
      <c r="E14" s="20"/>
      <c r="F14" s="21"/>
      <c r="G14" s="22"/>
      <c r="H14" s="29"/>
      <c r="I14" s="5"/>
      <c r="J14" s="9"/>
      <c r="P14" s="15"/>
    </row>
    <row r="15" spans="1:16" x14ac:dyDescent="0.2">
      <c r="A15" s="40"/>
      <c r="B15" s="50"/>
      <c r="C15" s="5" t="s">
        <v>13</v>
      </c>
      <c r="D15" s="31"/>
      <c r="E15" s="20"/>
      <c r="F15" s="21"/>
      <c r="G15" s="22"/>
      <c r="H15" s="29"/>
      <c r="I15" s="5"/>
      <c r="J15" s="9"/>
      <c r="O15" s="23"/>
      <c r="P15" s="15"/>
    </row>
    <row r="16" spans="1:16" x14ac:dyDescent="0.2">
      <c r="A16" s="40"/>
      <c r="B16" s="50"/>
      <c r="C16" s="5" t="s">
        <v>14</v>
      </c>
      <c r="D16" s="31"/>
      <c r="E16" s="20"/>
      <c r="F16" s="21"/>
      <c r="G16" s="22"/>
      <c r="H16" s="29"/>
      <c r="I16" s="5"/>
      <c r="J16" s="9"/>
      <c r="P16" s="15"/>
    </row>
    <row r="17" spans="1:16" x14ac:dyDescent="0.2">
      <c r="A17" s="40"/>
      <c r="B17" s="50"/>
      <c r="C17" s="5" t="s">
        <v>15</v>
      </c>
      <c r="D17" s="31"/>
      <c r="E17" s="20"/>
      <c r="F17" s="21"/>
      <c r="G17" s="22"/>
      <c r="H17" s="29"/>
      <c r="I17" s="5"/>
      <c r="J17" s="9"/>
      <c r="P17" s="15"/>
    </row>
    <row r="18" spans="1:16" x14ac:dyDescent="0.2">
      <c r="A18" s="40"/>
      <c r="B18" s="50"/>
      <c r="C18" s="5"/>
      <c r="D18" s="31"/>
      <c r="E18" s="20"/>
      <c r="F18" s="21"/>
      <c r="G18" s="22"/>
      <c r="H18" s="5"/>
      <c r="I18" s="5"/>
      <c r="J18" s="9"/>
      <c r="P18" s="15"/>
    </row>
    <row r="19" spans="1:16" x14ac:dyDescent="0.2">
      <c r="A19" s="40"/>
      <c r="B19" s="50"/>
      <c r="C19" s="5"/>
      <c r="D19" s="31"/>
      <c r="E19" s="20"/>
      <c r="F19" s="21"/>
      <c r="G19" s="22"/>
      <c r="H19" s="5"/>
      <c r="I19" s="5"/>
      <c r="J19" s="9"/>
      <c r="P19" s="15"/>
    </row>
    <row r="20" spans="1:16" x14ac:dyDescent="0.2">
      <c r="A20" s="40"/>
      <c r="B20" s="50"/>
      <c r="C20" s="5"/>
      <c r="D20" s="31"/>
      <c r="E20" s="20"/>
      <c r="F20" s="21"/>
      <c r="G20" s="22"/>
      <c r="H20" s="5"/>
      <c r="I20" s="5"/>
      <c r="J20" s="9"/>
      <c r="P20" s="15"/>
    </row>
    <row r="21" spans="1:16" x14ac:dyDescent="0.2">
      <c r="A21" s="40"/>
      <c r="B21" s="50"/>
      <c r="C21" s="5"/>
      <c r="D21" s="31"/>
      <c r="E21" s="20"/>
      <c r="F21" s="21"/>
      <c r="G21" s="5"/>
      <c r="H21" s="5"/>
      <c r="I21" s="5"/>
      <c r="J21" s="9"/>
      <c r="P21" s="15"/>
    </row>
    <row r="22" spans="1:16" x14ac:dyDescent="0.2">
      <c r="A22" s="40"/>
      <c r="B22" s="50"/>
      <c r="C22" s="5"/>
      <c r="D22" s="31"/>
      <c r="E22" s="5"/>
      <c r="F22" s="5"/>
      <c r="G22" s="5"/>
      <c r="H22" s="5"/>
      <c r="I22" s="5"/>
      <c r="J22" s="9"/>
    </row>
    <row r="23" spans="1:16" x14ac:dyDescent="0.2">
      <c r="A23" s="40"/>
      <c r="B23" s="50"/>
      <c r="C23" s="5"/>
      <c r="D23" s="31"/>
      <c r="E23" s="5"/>
      <c r="F23" s="5"/>
      <c r="G23" s="5"/>
      <c r="H23" s="5"/>
      <c r="I23" s="5"/>
      <c r="J23" s="9"/>
    </row>
    <row r="24" spans="1:16" x14ac:dyDescent="0.2">
      <c r="A24" s="40"/>
      <c r="B24" s="50"/>
      <c r="C24" s="5"/>
      <c r="D24" s="31"/>
      <c r="E24" s="5"/>
      <c r="F24" s="5"/>
      <c r="G24" s="5"/>
      <c r="H24" s="5"/>
      <c r="I24" s="5"/>
      <c r="J24" s="9"/>
    </row>
    <row r="25" spans="1:16" ht="15" thickBot="1" x14ac:dyDescent="0.25">
      <c r="A25" s="41"/>
      <c r="B25" s="51"/>
      <c r="C25" s="10"/>
      <c r="D25" s="32"/>
      <c r="E25" s="10"/>
      <c r="F25" s="10"/>
      <c r="G25" s="10"/>
      <c r="H25" s="10"/>
      <c r="I25" s="10"/>
      <c r="J25" s="11"/>
    </row>
    <row r="26" spans="1:16" ht="36.75" customHeight="1" thickBot="1" x14ac:dyDescent="0.25">
      <c r="A26" s="45"/>
      <c r="B26" s="45"/>
      <c r="C26" s="24" t="s">
        <v>5</v>
      </c>
      <c r="D26" s="33">
        <f>SUM(D12:D25)</f>
        <v>2455.8000000000002</v>
      </c>
      <c r="E26" s="46" t="s">
        <v>6</v>
      </c>
      <c r="F26" s="47"/>
      <c r="G26" s="48"/>
      <c r="H26" s="25">
        <f>SUM(H12:H25)</f>
        <v>2455.8000000000002</v>
      </c>
      <c r="I26" s="25"/>
      <c r="J26" s="25">
        <f>SUM(J21:J25)</f>
        <v>0</v>
      </c>
    </row>
    <row r="27" spans="1:16" ht="36.6" customHeight="1" x14ac:dyDescent="0.2"/>
    <row r="28" spans="1:16" x14ac:dyDescent="0.2">
      <c r="A28" s="35" t="s">
        <v>9</v>
      </c>
      <c r="B28" s="35"/>
      <c r="C28" s="35"/>
      <c r="D28" s="35"/>
      <c r="E28" s="35"/>
      <c r="F28" s="35"/>
      <c r="G28" s="35"/>
      <c r="H28" s="35"/>
      <c r="I28" s="35"/>
      <c r="J28" s="35"/>
    </row>
    <row r="42" ht="36.75" customHeight="1" x14ac:dyDescent="0.2"/>
  </sheetData>
  <mergeCells count="7">
    <mergeCell ref="A28:J28"/>
    <mergeCell ref="A9:J9"/>
    <mergeCell ref="C11:D11"/>
    <mergeCell ref="A12:A25"/>
    <mergeCell ref="B12:B25"/>
    <mergeCell ref="A26:B26"/>
    <mergeCell ref="E26:G26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6:P42"/>
  <sheetViews>
    <sheetView zoomScale="70" zoomScaleNormal="70" workbookViewId="0">
      <selection activeCell="A11" sqref="A11"/>
    </sheetView>
  </sheetViews>
  <sheetFormatPr defaultColWidth="8.85546875" defaultRowHeight="14.25" x14ac:dyDescent="0.2"/>
  <cols>
    <col min="1" max="1" width="16.85546875" style="1" customWidth="1"/>
    <col min="2" max="2" width="32.28515625" style="1" customWidth="1"/>
    <col min="3" max="3" width="50" style="1" customWidth="1"/>
    <col min="4" max="4" width="16.42578125" style="1" customWidth="1"/>
    <col min="5" max="5" width="17" style="1" customWidth="1"/>
    <col min="6" max="6" width="16.140625" style="1" customWidth="1"/>
    <col min="7" max="7" width="15.28515625" style="1" customWidth="1"/>
    <col min="8" max="8" width="21.85546875" style="1" customWidth="1"/>
    <col min="9" max="9" width="21.5703125" style="1" customWidth="1"/>
    <col min="10" max="10" width="20.85546875" style="1" customWidth="1"/>
    <col min="11" max="16384" width="8.85546875" style="1"/>
  </cols>
  <sheetData>
    <row r="6" spans="1:16" x14ac:dyDescent="0.2">
      <c r="G6" s="17"/>
      <c r="H6" s="17"/>
    </row>
    <row r="9" spans="1:16" s="2" customFormat="1" ht="25.15" customHeight="1" x14ac:dyDescent="0.25">
      <c r="A9" s="36" t="s">
        <v>17</v>
      </c>
      <c r="B9" s="36"/>
      <c r="C9" s="36"/>
      <c r="D9" s="36"/>
      <c r="E9" s="36"/>
      <c r="F9" s="36"/>
      <c r="G9" s="36"/>
      <c r="H9" s="36"/>
      <c r="I9" s="36"/>
      <c r="J9" s="36"/>
    </row>
    <row r="10" spans="1:16" ht="7.15" customHeight="1" thickBot="1" x14ac:dyDescent="0.25"/>
    <row r="11" spans="1:16" s="18" customFormat="1" ht="36.6" customHeight="1" thickBot="1" x14ac:dyDescent="0.25">
      <c r="A11" s="6" t="s">
        <v>124</v>
      </c>
      <c r="B11" s="3" t="s">
        <v>16</v>
      </c>
      <c r="C11" s="37" t="s">
        <v>7</v>
      </c>
      <c r="D11" s="38"/>
      <c r="E11" s="3" t="s">
        <v>2</v>
      </c>
      <c r="F11" s="3" t="s">
        <v>3</v>
      </c>
      <c r="G11" s="3" t="s">
        <v>4</v>
      </c>
      <c r="H11" s="3" t="s">
        <v>0</v>
      </c>
      <c r="I11" s="3" t="s">
        <v>8</v>
      </c>
      <c r="J11" s="4" t="s">
        <v>1</v>
      </c>
    </row>
    <row r="12" spans="1:16" x14ac:dyDescent="0.2">
      <c r="A12" s="39" t="s">
        <v>38</v>
      </c>
      <c r="B12" s="42" t="s">
        <v>39</v>
      </c>
      <c r="C12" s="7" t="s">
        <v>10</v>
      </c>
      <c r="D12" s="30">
        <v>980</v>
      </c>
      <c r="E12" s="14">
        <v>1</v>
      </c>
      <c r="F12" s="16">
        <v>44214</v>
      </c>
      <c r="G12" s="19">
        <v>44281</v>
      </c>
      <c r="H12" s="28">
        <v>980</v>
      </c>
      <c r="I12" s="7"/>
      <c r="J12" s="8"/>
      <c r="P12" s="15"/>
    </row>
    <row r="13" spans="1:16" x14ac:dyDescent="0.2">
      <c r="A13" s="40"/>
      <c r="B13" s="43"/>
      <c r="C13" s="5" t="s">
        <v>11</v>
      </c>
      <c r="D13" s="31"/>
      <c r="E13" s="20"/>
      <c r="F13" s="21"/>
      <c r="G13" s="22"/>
      <c r="H13" s="5"/>
      <c r="I13" s="5"/>
      <c r="J13" s="9"/>
      <c r="P13" s="15"/>
    </row>
    <row r="14" spans="1:16" x14ac:dyDescent="0.2">
      <c r="A14" s="40"/>
      <c r="B14" s="43"/>
      <c r="C14" s="5" t="s">
        <v>12</v>
      </c>
      <c r="D14" s="31"/>
      <c r="E14" s="20"/>
      <c r="F14" s="21"/>
      <c r="G14" s="22"/>
      <c r="H14" s="5"/>
      <c r="I14" s="5"/>
      <c r="J14" s="9"/>
      <c r="P14" s="15"/>
    </row>
    <row r="15" spans="1:16" x14ac:dyDescent="0.2">
      <c r="A15" s="40"/>
      <c r="B15" s="43"/>
      <c r="C15" s="5" t="s">
        <v>13</v>
      </c>
      <c r="D15" s="31"/>
      <c r="E15" s="20"/>
      <c r="F15" s="21"/>
      <c r="G15" s="22"/>
      <c r="H15" s="5"/>
      <c r="I15" s="5"/>
      <c r="J15" s="9"/>
      <c r="O15" s="23"/>
      <c r="P15" s="15"/>
    </row>
    <row r="16" spans="1:16" x14ac:dyDescent="0.2">
      <c r="A16" s="40"/>
      <c r="B16" s="43"/>
      <c r="C16" s="5" t="s">
        <v>14</v>
      </c>
      <c r="D16" s="31"/>
      <c r="E16" s="20"/>
      <c r="F16" s="21"/>
      <c r="G16" s="22"/>
      <c r="H16" s="27"/>
      <c r="I16" s="5"/>
      <c r="J16" s="9"/>
      <c r="P16" s="15"/>
    </row>
    <row r="17" spans="1:16" x14ac:dyDescent="0.2">
      <c r="A17" s="40"/>
      <c r="B17" s="43"/>
      <c r="C17" s="5" t="s">
        <v>15</v>
      </c>
      <c r="D17" s="31"/>
      <c r="E17" s="20"/>
      <c r="F17" s="21"/>
      <c r="G17" s="22"/>
      <c r="H17" s="5"/>
      <c r="I17" s="5"/>
      <c r="J17" s="9"/>
      <c r="P17" s="15"/>
    </row>
    <row r="18" spans="1:16" x14ac:dyDescent="0.2">
      <c r="A18" s="40"/>
      <c r="B18" s="43"/>
      <c r="C18" s="5"/>
      <c r="D18" s="31"/>
      <c r="E18" s="20"/>
      <c r="F18" s="21"/>
      <c r="G18" s="22"/>
      <c r="H18" s="5"/>
      <c r="I18" s="5"/>
      <c r="J18" s="9"/>
      <c r="P18" s="15"/>
    </row>
    <row r="19" spans="1:16" x14ac:dyDescent="0.2">
      <c r="A19" s="40"/>
      <c r="B19" s="43"/>
      <c r="C19" s="5"/>
      <c r="D19" s="31"/>
      <c r="E19" s="20"/>
      <c r="F19" s="21"/>
      <c r="G19" s="22"/>
      <c r="H19" s="5"/>
      <c r="I19" s="5"/>
      <c r="J19" s="9"/>
      <c r="P19" s="15"/>
    </row>
    <row r="20" spans="1:16" x14ac:dyDescent="0.2">
      <c r="A20" s="40"/>
      <c r="B20" s="43"/>
      <c r="C20" s="5"/>
      <c r="D20" s="31"/>
      <c r="E20" s="20"/>
      <c r="F20" s="21"/>
      <c r="G20" s="22"/>
      <c r="H20" s="5"/>
      <c r="I20" s="5"/>
      <c r="J20" s="9"/>
      <c r="P20" s="15"/>
    </row>
    <row r="21" spans="1:16" x14ac:dyDescent="0.2">
      <c r="A21" s="40"/>
      <c r="B21" s="43"/>
      <c r="C21" s="5"/>
      <c r="D21" s="31"/>
      <c r="E21" s="20"/>
      <c r="F21" s="21"/>
      <c r="G21" s="5"/>
      <c r="H21" s="5"/>
      <c r="I21" s="5"/>
      <c r="J21" s="9"/>
      <c r="P21" s="15"/>
    </row>
    <row r="22" spans="1:16" x14ac:dyDescent="0.2">
      <c r="A22" s="40"/>
      <c r="B22" s="43"/>
      <c r="C22" s="5"/>
      <c r="D22" s="31"/>
      <c r="E22" s="5"/>
      <c r="F22" s="5"/>
      <c r="G22" s="5"/>
      <c r="H22" s="5"/>
      <c r="I22" s="5"/>
      <c r="J22" s="9"/>
    </row>
    <row r="23" spans="1:16" x14ac:dyDescent="0.2">
      <c r="A23" s="40"/>
      <c r="B23" s="43"/>
      <c r="C23" s="5"/>
      <c r="D23" s="31"/>
      <c r="E23" s="5"/>
      <c r="F23" s="5"/>
      <c r="G23" s="5"/>
      <c r="H23" s="5"/>
      <c r="I23" s="5"/>
      <c r="J23" s="9"/>
    </row>
    <row r="24" spans="1:16" x14ac:dyDescent="0.2">
      <c r="A24" s="40"/>
      <c r="B24" s="43"/>
      <c r="C24" s="5"/>
      <c r="D24" s="31"/>
      <c r="E24" s="5"/>
      <c r="F24" s="5"/>
      <c r="G24" s="5"/>
      <c r="H24" s="5"/>
      <c r="I24" s="5"/>
      <c r="J24" s="9"/>
    </row>
    <row r="25" spans="1:16" ht="15" thickBot="1" x14ac:dyDescent="0.25">
      <c r="A25" s="41"/>
      <c r="B25" s="44"/>
      <c r="C25" s="10"/>
      <c r="D25" s="32"/>
      <c r="E25" s="10"/>
      <c r="F25" s="10"/>
      <c r="G25" s="10"/>
      <c r="H25" s="10"/>
      <c r="I25" s="10"/>
      <c r="J25" s="11"/>
    </row>
    <row r="26" spans="1:16" ht="36.75" customHeight="1" thickBot="1" x14ac:dyDescent="0.25">
      <c r="A26" s="45"/>
      <c r="B26" s="45"/>
      <c r="C26" s="24" t="s">
        <v>5</v>
      </c>
      <c r="D26" s="33">
        <f>SUM(D12:D25)</f>
        <v>980</v>
      </c>
      <c r="E26" s="46" t="s">
        <v>6</v>
      </c>
      <c r="F26" s="47"/>
      <c r="G26" s="48"/>
      <c r="H26" s="25">
        <f>SUM(H12:H25)</f>
        <v>980</v>
      </c>
      <c r="I26" s="25"/>
      <c r="J26" s="25">
        <f>SUM(J21:J25)</f>
        <v>0</v>
      </c>
    </row>
    <row r="27" spans="1:16" ht="36.6" customHeight="1" x14ac:dyDescent="0.2"/>
    <row r="28" spans="1:16" x14ac:dyDescent="0.2">
      <c r="A28" s="35" t="s">
        <v>9</v>
      </c>
      <c r="B28" s="35"/>
      <c r="C28" s="35"/>
      <c r="D28" s="35"/>
      <c r="E28" s="35"/>
      <c r="F28" s="35"/>
      <c r="G28" s="35"/>
      <c r="H28" s="35"/>
      <c r="I28" s="35"/>
      <c r="J28" s="35"/>
    </row>
    <row r="42" ht="36.75" customHeight="1" x14ac:dyDescent="0.2"/>
  </sheetData>
  <mergeCells count="7">
    <mergeCell ref="A28:J28"/>
    <mergeCell ref="A9:J9"/>
    <mergeCell ref="C11:D11"/>
    <mergeCell ref="A12:A25"/>
    <mergeCell ref="B12:B25"/>
    <mergeCell ref="A26:B26"/>
    <mergeCell ref="E26:G26"/>
  </mergeCells>
  <pageMargins left="0.7" right="0.7" top="0.75" bottom="0.75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360248-09A7-4F36-B536-32C5A74BF144}">
  <dimension ref="A6:P42"/>
  <sheetViews>
    <sheetView zoomScale="70" zoomScaleNormal="70" workbookViewId="0">
      <selection activeCell="H13" sqref="H13"/>
    </sheetView>
  </sheetViews>
  <sheetFormatPr defaultColWidth="8.85546875" defaultRowHeight="14.25" x14ac:dyDescent="0.2"/>
  <cols>
    <col min="1" max="1" width="16.85546875" style="1" customWidth="1"/>
    <col min="2" max="2" width="32.28515625" style="1" customWidth="1"/>
    <col min="3" max="3" width="50" style="1" customWidth="1"/>
    <col min="4" max="4" width="16.42578125" style="1" customWidth="1"/>
    <col min="5" max="5" width="17" style="1" customWidth="1"/>
    <col min="6" max="6" width="16.140625" style="1" customWidth="1"/>
    <col min="7" max="7" width="15.28515625" style="1" customWidth="1"/>
    <col min="8" max="8" width="21.85546875" style="1" customWidth="1"/>
    <col min="9" max="9" width="21.5703125" style="1" customWidth="1"/>
    <col min="10" max="10" width="20.85546875" style="1" customWidth="1"/>
    <col min="11" max="16384" width="8.85546875" style="1"/>
  </cols>
  <sheetData>
    <row r="6" spans="1:16" x14ac:dyDescent="0.2">
      <c r="G6" s="17"/>
      <c r="H6" s="17"/>
    </row>
    <row r="9" spans="1:16" s="2" customFormat="1" ht="25.15" customHeight="1" x14ac:dyDescent="0.25">
      <c r="A9" s="36" t="s">
        <v>17</v>
      </c>
      <c r="B9" s="36"/>
      <c r="C9" s="36"/>
      <c r="D9" s="36"/>
      <c r="E9" s="36"/>
      <c r="F9" s="36"/>
      <c r="G9" s="36"/>
      <c r="H9" s="36"/>
      <c r="I9" s="36"/>
      <c r="J9" s="36"/>
    </row>
    <row r="10" spans="1:16" ht="7.15" customHeight="1" thickBot="1" x14ac:dyDescent="0.25"/>
    <row r="11" spans="1:16" s="18" customFormat="1" ht="36.6" customHeight="1" thickBot="1" x14ac:dyDescent="0.25">
      <c r="A11" s="6" t="s">
        <v>124</v>
      </c>
      <c r="B11" s="3" t="s">
        <v>16</v>
      </c>
      <c r="C11" s="37" t="s">
        <v>7</v>
      </c>
      <c r="D11" s="38"/>
      <c r="E11" s="3" t="s">
        <v>2</v>
      </c>
      <c r="F11" s="3" t="s">
        <v>3</v>
      </c>
      <c r="G11" s="3" t="s">
        <v>4</v>
      </c>
      <c r="H11" s="3" t="s">
        <v>0</v>
      </c>
      <c r="I11" s="3" t="s">
        <v>8</v>
      </c>
      <c r="J11" s="4" t="s">
        <v>1</v>
      </c>
    </row>
    <row r="12" spans="1:16" x14ac:dyDescent="0.2">
      <c r="A12" s="39" t="s">
        <v>155</v>
      </c>
      <c r="B12" s="49" t="s">
        <v>156</v>
      </c>
      <c r="C12" s="7" t="s">
        <v>10</v>
      </c>
      <c r="D12" s="30">
        <v>660</v>
      </c>
      <c r="E12" s="14">
        <v>141</v>
      </c>
      <c r="F12" s="16">
        <v>44350</v>
      </c>
      <c r="G12" s="19">
        <v>44438</v>
      </c>
      <c r="H12" s="28">
        <v>660</v>
      </c>
      <c r="I12" s="7"/>
      <c r="J12" s="8"/>
      <c r="P12" s="15"/>
    </row>
    <row r="13" spans="1:16" x14ac:dyDescent="0.2">
      <c r="A13" s="40"/>
      <c r="B13" s="50"/>
      <c r="C13" s="5" t="s">
        <v>11</v>
      </c>
      <c r="D13" s="31"/>
      <c r="E13" s="20"/>
      <c r="F13" s="21"/>
      <c r="G13" s="22"/>
      <c r="H13" s="29"/>
      <c r="I13" s="5"/>
      <c r="J13" s="9"/>
      <c r="P13" s="15"/>
    </row>
    <row r="14" spans="1:16" x14ac:dyDescent="0.2">
      <c r="A14" s="40"/>
      <c r="B14" s="50"/>
      <c r="C14" s="5" t="s">
        <v>12</v>
      </c>
      <c r="D14" s="31"/>
      <c r="E14" s="20"/>
      <c r="F14" s="21"/>
      <c r="G14" s="22"/>
      <c r="H14" s="29"/>
      <c r="I14" s="5"/>
      <c r="J14" s="9"/>
      <c r="P14" s="15"/>
    </row>
    <row r="15" spans="1:16" x14ac:dyDescent="0.2">
      <c r="A15" s="40"/>
      <c r="B15" s="50"/>
      <c r="C15" s="5" t="s">
        <v>13</v>
      </c>
      <c r="D15" s="31"/>
      <c r="E15" s="20"/>
      <c r="F15" s="21"/>
      <c r="G15" s="22"/>
      <c r="H15" s="29"/>
      <c r="I15" s="5"/>
      <c r="J15" s="9"/>
      <c r="O15" s="23"/>
      <c r="P15" s="15"/>
    </row>
    <row r="16" spans="1:16" x14ac:dyDescent="0.2">
      <c r="A16" s="40"/>
      <c r="B16" s="50"/>
      <c r="C16" s="5" t="s">
        <v>14</v>
      </c>
      <c r="D16" s="31"/>
      <c r="E16" s="20"/>
      <c r="F16" s="21"/>
      <c r="G16" s="22"/>
      <c r="H16" s="29"/>
      <c r="I16" s="5"/>
      <c r="J16" s="9"/>
      <c r="P16" s="15"/>
    </row>
    <row r="17" spans="1:16" x14ac:dyDescent="0.2">
      <c r="A17" s="40"/>
      <c r="B17" s="50"/>
      <c r="C17" s="5" t="s">
        <v>15</v>
      </c>
      <c r="D17" s="31"/>
      <c r="E17" s="20"/>
      <c r="F17" s="21"/>
      <c r="G17" s="22"/>
      <c r="H17" s="29"/>
      <c r="I17" s="5"/>
      <c r="J17" s="9"/>
      <c r="P17" s="15"/>
    </row>
    <row r="18" spans="1:16" x14ac:dyDescent="0.2">
      <c r="A18" s="40"/>
      <c r="B18" s="50"/>
      <c r="C18" s="5"/>
      <c r="D18" s="31"/>
      <c r="E18" s="20"/>
      <c r="F18" s="21"/>
      <c r="G18" s="22"/>
      <c r="H18" s="5"/>
      <c r="I18" s="5"/>
      <c r="J18" s="9"/>
      <c r="P18" s="15"/>
    </row>
    <row r="19" spans="1:16" x14ac:dyDescent="0.2">
      <c r="A19" s="40"/>
      <c r="B19" s="50"/>
      <c r="C19" s="5"/>
      <c r="D19" s="31"/>
      <c r="E19" s="20"/>
      <c r="F19" s="21"/>
      <c r="G19" s="22"/>
      <c r="H19" s="5"/>
      <c r="I19" s="5"/>
      <c r="J19" s="9"/>
      <c r="P19" s="15"/>
    </row>
    <row r="20" spans="1:16" x14ac:dyDescent="0.2">
      <c r="A20" s="40"/>
      <c r="B20" s="50"/>
      <c r="C20" s="5"/>
      <c r="D20" s="31"/>
      <c r="E20" s="20"/>
      <c r="F20" s="21"/>
      <c r="G20" s="22"/>
      <c r="H20" s="5"/>
      <c r="I20" s="5"/>
      <c r="J20" s="9"/>
      <c r="P20" s="15"/>
    </row>
    <row r="21" spans="1:16" x14ac:dyDescent="0.2">
      <c r="A21" s="40"/>
      <c r="B21" s="50"/>
      <c r="C21" s="5"/>
      <c r="D21" s="31"/>
      <c r="E21" s="20"/>
      <c r="F21" s="21"/>
      <c r="G21" s="5"/>
      <c r="H21" s="5"/>
      <c r="I21" s="5"/>
      <c r="J21" s="9"/>
      <c r="P21" s="15"/>
    </row>
    <row r="22" spans="1:16" x14ac:dyDescent="0.2">
      <c r="A22" s="40"/>
      <c r="B22" s="50"/>
      <c r="C22" s="5"/>
      <c r="D22" s="31"/>
      <c r="E22" s="5"/>
      <c r="F22" s="5"/>
      <c r="G22" s="5"/>
      <c r="H22" s="5"/>
      <c r="I22" s="5"/>
      <c r="J22" s="9"/>
    </row>
    <row r="23" spans="1:16" x14ac:dyDescent="0.2">
      <c r="A23" s="40"/>
      <c r="B23" s="50"/>
      <c r="C23" s="5"/>
      <c r="D23" s="31"/>
      <c r="E23" s="5"/>
      <c r="F23" s="5"/>
      <c r="G23" s="5"/>
      <c r="H23" s="5"/>
      <c r="I23" s="5"/>
      <c r="J23" s="9"/>
    </row>
    <row r="24" spans="1:16" x14ac:dyDescent="0.2">
      <c r="A24" s="40"/>
      <c r="B24" s="50"/>
      <c r="C24" s="5"/>
      <c r="D24" s="31"/>
      <c r="E24" s="5"/>
      <c r="F24" s="5"/>
      <c r="G24" s="5"/>
      <c r="H24" s="5"/>
      <c r="I24" s="5"/>
      <c r="J24" s="9"/>
    </row>
    <row r="25" spans="1:16" ht="15" thickBot="1" x14ac:dyDescent="0.25">
      <c r="A25" s="41"/>
      <c r="B25" s="51"/>
      <c r="C25" s="10"/>
      <c r="D25" s="32"/>
      <c r="E25" s="10"/>
      <c r="F25" s="10"/>
      <c r="G25" s="10"/>
      <c r="H25" s="10"/>
      <c r="I25" s="10"/>
      <c r="J25" s="11"/>
    </row>
    <row r="26" spans="1:16" ht="36.75" customHeight="1" thickBot="1" x14ac:dyDescent="0.25">
      <c r="A26" s="45"/>
      <c r="B26" s="45"/>
      <c r="C26" s="24" t="s">
        <v>5</v>
      </c>
      <c r="D26" s="33">
        <f>SUM(D12:D25)</f>
        <v>660</v>
      </c>
      <c r="E26" s="46" t="s">
        <v>6</v>
      </c>
      <c r="F26" s="47"/>
      <c r="G26" s="48"/>
      <c r="H26" s="25">
        <f>SUM(H12:H25)</f>
        <v>660</v>
      </c>
      <c r="I26" s="25"/>
      <c r="J26" s="25">
        <f>SUM(J21:J25)</f>
        <v>0</v>
      </c>
    </row>
    <row r="27" spans="1:16" ht="36.6" customHeight="1" x14ac:dyDescent="0.2"/>
    <row r="28" spans="1:16" x14ac:dyDescent="0.2">
      <c r="A28" s="35" t="s">
        <v>9</v>
      </c>
      <c r="B28" s="35"/>
      <c r="C28" s="35"/>
      <c r="D28" s="35"/>
      <c r="E28" s="35"/>
      <c r="F28" s="35"/>
      <c r="G28" s="35"/>
      <c r="H28" s="35"/>
      <c r="I28" s="35"/>
      <c r="J28" s="35"/>
    </row>
    <row r="42" ht="36.75" customHeight="1" x14ac:dyDescent="0.2"/>
  </sheetData>
  <mergeCells count="7">
    <mergeCell ref="A28:J28"/>
    <mergeCell ref="A9:J9"/>
    <mergeCell ref="C11:D11"/>
    <mergeCell ref="A12:A25"/>
    <mergeCell ref="B12:B25"/>
    <mergeCell ref="A26:B26"/>
    <mergeCell ref="E26:G26"/>
  </mergeCells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6D516E-1FCE-46DE-AC63-B475042B3BB8}">
  <dimension ref="A6:P42"/>
  <sheetViews>
    <sheetView zoomScale="70" zoomScaleNormal="70" workbookViewId="0">
      <selection activeCell="A26" sqref="A26:B26"/>
    </sheetView>
  </sheetViews>
  <sheetFormatPr defaultColWidth="8.85546875" defaultRowHeight="14.25" x14ac:dyDescent="0.2"/>
  <cols>
    <col min="1" max="1" width="16.85546875" style="1" customWidth="1"/>
    <col min="2" max="2" width="32.28515625" style="1" customWidth="1"/>
    <col min="3" max="3" width="50" style="1" customWidth="1"/>
    <col min="4" max="4" width="16.42578125" style="1" customWidth="1"/>
    <col min="5" max="5" width="17" style="1" customWidth="1"/>
    <col min="6" max="6" width="16.140625" style="1" customWidth="1"/>
    <col min="7" max="7" width="15.28515625" style="1" customWidth="1"/>
    <col min="8" max="8" width="21.85546875" style="1" customWidth="1"/>
    <col min="9" max="9" width="21.5703125" style="1" customWidth="1"/>
    <col min="10" max="10" width="20.85546875" style="1" customWidth="1"/>
    <col min="11" max="16384" width="8.85546875" style="1"/>
  </cols>
  <sheetData>
    <row r="6" spans="1:16" x14ac:dyDescent="0.2">
      <c r="G6" s="17"/>
      <c r="H6" s="17"/>
    </row>
    <row r="9" spans="1:16" s="2" customFormat="1" ht="25.15" customHeight="1" x14ac:dyDescent="0.25">
      <c r="A9" s="36" t="s">
        <v>17</v>
      </c>
      <c r="B9" s="36"/>
      <c r="C9" s="36"/>
      <c r="D9" s="36"/>
      <c r="E9" s="36"/>
      <c r="F9" s="36"/>
      <c r="G9" s="36"/>
      <c r="H9" s="36"/>
      <c r="I9" s="36"/>
      <c r="J9" s="36"/>
    </row>
    <row r="10" spans="1:16" ht="7.15" customHeight="1" thickBot="1" x14ac:dyDescent="0.25"/>
    <row r="11" spans="1:16" s="18" customFormat="1" ht="36.6" customHeight="1" thickBot="1" x14ac:dyDescent="0.25">
      <c r="A11" s="6" t="s">
        <v>124</v>
      </c>
      <c r="B11" s="3" t="s">
        <v>16</v>
      </c>
      <c r="C11" s="37" t="s">
        <v>7</v>
      </c>
      <c r="D11" s="38"/>
      <c r="E11" s="3" t="s">
        <v>2</v>
      </c>
      <c r="F11" s="3" t="s">
        <v>3</v>
      </c>
      <c r="G11" s="3" t="s">
        <v>4</v>
      </c>
      <c r="H11" s="3" t="s">
        <v>0</v>
      </c>
      <c r="I11" s="3" t="s">
        <v>8</v>
      </c>
      <c r="J11" s="4" t="s">
        <v>1</v>
      </c>
    </row>
    <row r="12" spans="1:16" x14ac:dyDescent="0.2">
      <c r="A12" s="39" t="s">
        <v>157</v>
      </c>
      <c r="B12" s="49" t="s">
        <v>70</v>
      </c>
      <c r="C12" s="7" t="s">
        <v>10</v>
      </c>
      <c r="D12" s="30">
        <v>1500</v>
      </c>
      <c r="E12" s="14">
        <v>39</v>
      </c>
      <c r="F12" s="16">
        <v>44251</v>
      </c>
      <c r="G12" s="19">
        <v>44455</v>
      </c>
      <c r="H12" s="28">
        <v>1500</v>
      </c>
      <c r="I12" s="7"/>
      <c r="J12" s="8"/>
      <c r="P12" s="15"/>
    </row>
    <row r="13" spans="1:16" x14ac:dyDescent="0.2">
      <c r="A13" s="40"/>
      <c r="B13" s="50"/>
      <c r="C13" s="5" t="s">
        <v>11</v>
      </c>
      <c r="D13" s="31"/>
      <c r="E13" s="20"/>
      <c r="F13" s="21"/>
      <c r="G13" s="22"/>
      <c r="H13" s="29"/>
      <c r="I13" s="5"/>
      <c r="J13" s="9"/>
      <c r="P13" s="15"/>
    </row>
    <row r="14" spans="1:16" x14ac:dyDescent="0.2">
      <c r="A14" s="40"/>
      <c r="B14" s="50"/>
      <c r="C14" s="5" t="s">
        <v>12</v>
      </c>
      <c r="D14" s="31"/>
      <c r="E14" s="20"/>
      <c r="F14" s="21"/>
      <c r="G14" s="22"/>
      <c r="H14" s="29"/>
      <c r="I14" s="5"/>
      <c r="J14" s="9"/>
      <c r="P14" s="15"/>
    </row>
    <row r="15" spans="1:16" x14ac:dyDescent="0.2">
      <c r="A15" s="40"/>
      <c r="B15" s="50"/>
      <c r="C15" s="5" t="s">
        <v>13</v>
      </c>
      <c r="D15" s="31"/>
      <c r="E15" s="20"/>
      <c r="F15" s="21"/>
      <c r="G15" s="22"/>
      <c r="H15" s="29"/>
      <c r="I15" s="5"/>
      <c r="J15" s="9"/>
      <c r="O15" s="23"/>
      <c r="P15" s="15"/>
    </row>
    <row r="16" spans="1:16" x14ac:dyDescent="0.2">
      <c r="A16" s="40"/>
      <c r="B16" s="50"/>
      <c r="C16" s="5" t="s">
        <v>14</v>
      </c>
      <c r="D16" s="31"/>
      <c r="E16" s="20"/>
      <c r="F16" s="21"/>
      <c r="G16" s="22"/>
      <c r="H16" s="29"/>
      <c r="I16" s="5"/>
      <c r="J16" s="9"/>
      <c r="P16" s="15"/>
    </row>
    <row r="17" spans="1:16" x14ac:dyDescent="0.2">
      <c r="A17" s="40"/>
      <c r="B17" s="50"/>
      <c r="C17" s="5" t="s">
        <v>15</v>
      </c>
      <c r="D17" s="31"/>
      <c r="E17" s="20"/>
      <c r="F17" s="21"/>
      <c r="G17" s="22"/>
      <c r="H17" s="29"/>
      <c r="I17" s="5"/>
      <c r="J17" s="9"/>
      <c r="P17" s="15"/>
    </row>
    <row r="18" spans="1:16" x14ac:dyDescent="0.2">
      <c r="A18" s="40"/>
      <c r="B18" s="50"/>
      <c r="C18" s="5"/>
      <c r="D18" s="31"/>
      <c r="E18" s="20"/>
      <c r="F18" s="21"/>
      <c r="G18" s="22"/>
      <c r="H18" s="5"/>
      <c r="I18" s="5"/>
      <c r="J18" s="9"/>
      <c r="P18" s="15"/>
    </row>
    <row r="19" spans="1:16" x14ac:dyDescent="0.2">
      <c r="A19" s="40"/>
      <c r="B19" s="50"/>
      <c r="C19" s="5"/>
      <c r="D19" s="31"/>
      <c r="E19" s="20"/>
      <c r="F19" s="21"/>
      <c r="G19" s="22"/>
      <c r="H19" s="5"/>
      <c r="I19" s="5"/>
      <c r="J19" s="9"/>
      <c r="P19" s="15"/>
    </row>
    <row r="20" spans="1:16" x14ac:dyDescent="0.2">
      <c r="A20" s="40"/>
      <c r="B20" s="50"/>
      <c r="C20" s="5"/>
      <c r="D20" s="31"/>
      <c r="E20" s="20"/>
      <c r="F20" s="21"/>
      <c r="G20" s="22"/>
      <c r="H20" s="5"/>
      <c r="I20" s="5"/>
      <c r="J20" s="9"/>
      <c r="P20" s="15"/>
    </row>
    <row r="21" spans="1:16" x14ac:dyDescent="0.2">
      <c r="A21" s="40"/>
      <c r="B21" s="50"/>
      <c r="C21" s="5"/>
      <c r="D21" s="31"/>
      <c r="E21" s="20"/>
      <c r="F21" s="21"/>
      <c r="G21" s="5"/>
      <c r="H21" s="5"/>
      <c r="I21" s="5"/>
      <c r="J21" s="9"/>
      <c r="P21" s="15"/>
    </row>
    <row r="22" spans="1:16" x14ac:dyDescent="0.2">
      <c r="A22" s="40"/>
      <c r="B22" s="50"/>
      <c r="C22" s="5"/>
      <c r="D22" s="31"/>
      <c r="E22" s="5"/>
      <c r="F22" s="5"/>
      <c r="G22" s="5"/>
      <c r="H22" s="5"/>
      <c r="I22" s="5"/>
      <c r="J22" s="9"/>
    </row>
    <row r="23" spans="1:16" x14ac:dyDescent="0.2">
      <c r="A23" s="40"/>
      <c r="B23" s="50"/>
      <c r="C23" s="5"/>
      <c r="D23" s="31"/>
      <c r="E23" s="5"/>
      <c r="F23" s="5"/>
      <c r="G23" s="5"/>
      <c r="H23" s="5"/>
      <c r="I23" s="5"/>
      <c r="J23" s="9"/>
    </row>
    <row r="24" spans="1:16" x14ac:dyDescent="0.2">
      <c r="A24" s="40"/>
      <c r="B24" s="50"/>
      <c r="C24" s="5"/>
      <c r="D24" s="31"/>
      <c r="E24" s="5"/>
      <c r="F24" s="5"/>
      <c r="G24" s="5"/>
      <c r="H24" s="5"/>
      <c r="I24" s="5"/>
      <c r="J24" s="9"/>
    </row>
    <row r="25" spans="1:16" ht="15" thickBot="1" x14ac:dyDescent="0.25">
      <c r="A25" s="41"/>
      <c r="B25" s="51"/>
      <c r="C25" s="10"/>
      <c r="D25" s="32"/>
      <c r="E25" s="10"/>
      <c r="F25" s="10"/>
      <c r="G25" s="10"/>
      <c r="H25" s="10"/>
      <c r="I25" s="10"/>
      <c r="J25" s="11"/>
    </row>
    <row r="26" spans="1:16" ht="36.75" customHeight="1" thickBot="1" x14ac:dyDescent="0.25">
      <c r="A26" s="45"/>
      <c r="B26" s="45"/>
      <c r="C26" s="24" t="s">
        <v>5</v>
      </c>
      <c r="D26" s="33">
        <f>SUM(D12:D25)</f>
        <v>1500</v>
      </c>
      <c r="E26" s="46" t="s">
        <v>6</v>
      </c>
      <c r="F26" s="47"/>
      <c r="G26" s="48"/>
      <c r="H26" s="25">
        <f>SUM(H12:H25)</f>
        <v>1500</v>
      </c>
      <c r="I26" s="25"/>
      <c r="J26" s="25">
        <f>SUM(J21:J25)</f>
        <v>0</v>
      </c>
    </row>
    <row r="27" spans="1:16" ht="36.6" customHeight="1" x14ac:dyDescent="0.2"/>
    <row r="28" spans="1:16" x14ac:dyDescent="0.2">
      <c r="A28" s="35" t="s">
        <v>9</v>
      </c>
      <c r="B28" s="35"/>
      <c r="C28" s="35"/>
      <c r="D28" s="35"/>
      <c r="E28" s="35"/>
      <c r="F28" s="35"/>
      <c r="G28" s="35"/>
      <c r="H28" s="35"/>
      <c r="I28" s="35"/>
      <c r="J28" s="35"/>
    </row>
    <row r="42" ht="36.75" customHeight="1" x14ac:dyDescent="0.2"/>
  </sheetData>
  <mergeCells count="7">
    <mergeCell ref="A28:J28"/>
    <mergeCell ref="A9:J9"/>
    <mergeCell ref="C11:D11"/>
    <mergeCell ref="A12:A25"/>
    <mergeCell ref="B12:B25"/>
    <mergeCell ref="A26:B26"/>
    <mergeCell ref="E26:G26"/>
  </mergeCells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93D499-D1C6-46C7-BB10-69FF9BDA8531}">
  <dimension ref="A6:P42"/>
  <sheetViews>
    <sheetView zoomScale="70" zoomScaleNormal="70" workbookViewId="0">
      <selection activeCell="A26" sqref="A26:B26"/>
    </sheetView>
  </sheetViews>
  <sheetFormatPr defaultColWidth="8.85546875" defaultRowHeight="14.25" x14ac:dyDescent="0.2"/>
  <cols>
    <col min="1" max="1" width="16.85546875" style="1" customWidth="1"/>
    <col min="2" max="2" width="32.28515625" style="1" customWidth="1"/>
    <col min="3" max="3" width="50" style="1" customWidth="1"/>
    <col min="4" max="4" width="16.42578125" style="1" customWidth="1"/>
    <col min="5" max="5" width="17" style="1" customWidth="1"/>
    <col min="6" max="6" width="16.140625" style="1" customWidth="1"/>
    <col min="7" max="7" width="15.28515625" style="1" customWidth="1"/>
    <col min="8" max="8" width="21.85546875" style="1" customWidth="1"/>
    <col min="9" max="9" width="21.5703125" style="1" customWidth="1"/>
    <col min="10" max="10" width="20.85546875" style="1" customWidth="1"/>
    <col min="11" max="16384" width="8.85546875" style="1"/>
  </cols>
  <sheetData>
    <row r="6" spans="1:16" x14ac:dyDescent="0.2">
      <c r="G6" s="17"/>
      <c r="H6" s="17"/>
    </row>
    <row r="9" spans="1:16" s="2" customFormat="1" ht="25.15" customHeight="1" x14ac:dyDescent="0.25">
      <c r="A9" s="36" t="s">
        <v>17</v>
      </c>
      <c r="B9" s="36"/>
      <c r="C9" s="36"/>
      <c r="D9" s="36"/>
      <c r="E9" s="36"/>
      <c r="F9" s="36"/>
      <c r="G9" s="36"/>
      <c r="H9" s="36"/>
      <c r="I9" s="36"/>
      <c r="J9" s="36"/>
    </row>
    <row r="10" spans="1:16" ht="7.15" customHeight="1" thickBot="1" x14ac:dyDescent="0.25"/>
    <row r="11" spans="1:16" s="18" customFormat="1" ht="36.6" customHeight="1" thickBot="1" x14ac:dyDescent="0.25">
      <c r="A11" s="6" t="s">
        <v>124</v>
      </c>
      <c r="B11" s="3" t="s">
        <v>16</v>
      </c>
      <c r="C11" s="37" t="s">
        <v>7</v>
      </c>
      <c r="D11" s="38"/>
      <c r="E11" s="3" t="s">
        <v>2</v>
      </c>
      <c r="F11" s="3" t="s">
        <v>3</v>
      </c>
      <c r="G11" s="3" t="s">
        <v>4</v>
      </c>
      <c r="H11" s="3" t="s">
        <v>0</v>
      </c>
      <c r="I11" s="3" t="s">
        <v>8</v>
      </c>
      <c r="J11" s="4" t="s">
        <v>1</v>
      </c>
    </row>
    <row r="12" spans="1:16" x14ac:dyDescent="0.2">
      <c r="A12" s="52" t="s">
        <v>160</v>
      </c>
      <c r="B12" s="49" t="s">
        <v>158</v>
      </c>
      <c r="C12" s="7" t="s">
        <v>10</v>
      </c>
      <c r="D12" s="30">
        <v>3500</v>
      </c>
      <c r="E12" s="14">
        <v>28</v>
      </c>
      <c r="F12" s="16">
        <v>44253</v>
      </c>
      <c r="G12" s="19">
        <v>44307</v>
      </c>
      <c r="H12" s="28">
        <v>700</v>
      </c>
      <c r="I12" s="7"/>
      <c r="J12" s="8"/>
      <c r="P12" s="15"/>
    </row>
    <row r="13" spans="1:16" x14ac:dyDescent="0.2">
      <c r="A13" s="40"/>
      <c r="B13" s="50"/>
      <c r="C13" s="5" t="s">
        <v>11</v>
      </c>
      <c r="D13" s="31"/>
      <c r="E13" s="20">
        <v>51</v>
      </c>
      <c r="F13" s="21" t="s">
        <v>54</v>
      </c>
      <c r="G13" s="22">
        <v>44344</v>
      </c>
      <c r="H13" s="29">
        <v>700</v>
      </c>
      <c r="I13" s="5"/>
      <c r="J13" s="9"/>
      <c r="P13" s="15"/>
    </row>
    <row r="14" spans="1:16" x14ac:dyDescent="0.2">
      <c r="A14" s="40"/>
      <c r="B14" s="50"/>
      <c r="C14" s="5" t="s">
        <v>12</v>
      </c>
      <c r="D14" s="31"/>
      <c r="E14" s="20">
        <v>87</v>
      </c>
      <c r="F14" s="21" t="s">
        <v>159</v>
      </c>
      <c r="G14" s="22">
        <v>44390</v>
      </c>
      <c r="H14" s="29">
        <v>1400</v>
      </c>
      <c r="I14" s="5"/>
      <c r="J14" s="9"/>
      <c r="P14" s="15"/>
    </row>
    <row r="15" spans="1:16" x14ac:dyDescent="0.2">
      <c r="A15" s="40"/>
      <c r="B15" s="50"/>
      <c r="C15" s="5" t="s">
        <v>13</v>
      </c>
      <c r="D15" s="31"/>
      <c r="E15" s="20">
        <v>120</v>
      </c>
      <c r="F15" s="21" t="s">
        <v>57</v>
      </c>
      <c r="G15" s="22">
        <v>44404</v>
      </c>
      <c r="H15" s="29">
        <v>700</v>
      </c>
      <c r="I15" s="5"/>
      <c r="J15" s="9"/>
      <c r="O15" s="23"/>
      <c r="P15" s="15"/>
    </row>
    <row r="16" spans="1:16" x14ac:dyDescent="0.2">
      <c r="A16" s="40"/>
      <c r="B16" s="50"/>
      <c r="C16" s="5" t="s">
        <v>14</v>
      </c>
      <c r="D16" s="31"/>
      <c r="E16" s="20"/>
      <c r="F16" s="21"/>
      <c r="G16" s="22"/>
      <c r="H16" s="29"/>
      <c r="I16" s="5"/>
      <c r="J16" s="9"/>
      <c r="P16" s="15"/>
    </row>
    <row r="17" spans="1:16" x14ac:dyDescent="0.2">
      <c r="A17" s="40"/>
      <c r="B17" s="50"/>
      <c r="C17" s="5" t="s">
        <v>15</v>
      </c>
      <c r="D17" s="31"/>
      <c r="E17" s="20"/>
      <c r="F17" s="21"/>
      <c r="G17" s="22"/>
      <c r="H17" s="29"/>
      <c r="I17" s="5"/>
      <c r="J17" s="9"/>
      <c r="P17" s="15"/>
    </row>
    <row r="18" spans="1:16" x14ac:dyDescent="0.2">
      <c r="A18" s="40"/>
      <c r="B18" s="50"/>
      <c r="C18" s="5"/>
      <c r="D18" s="31"/>
      <c r="E18" s="20"/>
      <c r="F18" s="21"/>
      <c r="G18" s="22"/>
      <c r="H18" s="5"/>
      <c r="I18" s="5"/>
      <c r="J18" s="9"/>
      <c r="P18" s="15"/>
    </row>
    <row r="19" spans="1:16" x14ac:dyDescent="0.2">
      <c r="A19" s="40"/>
      <c r="B19" s="50"/>
      <c r="C19" s="5"/>
      <c r="D19" s="31"/>
      <c r="E19" s="20"/>
      <c r="F19" s="21"/>
      <c r="G19" s="22"/>
      <c r="H19" s="5"/>
      <c r="I19" s="5"/>
      <c r="J19" s="9"/>
      <c r="P19" s="15"/>
    </row>
    <row r="20" spans="1:16" x14ac:dyDescent="0.2">
      <c r="A20" s="40"/>
      <c r="B20" s="50"/>
      <c r="C20" s="5"/>
      <c r="D20" s="31"/>
      <c r="E20" s="20"/>
      <c r="F20" s="21"/>
      <c r="G20" s="22"/>
      <c r="H20" s="5"/>
      <c r="I20" s="5"/>
      <c r="J20" s="9"/>
      <c r="P20" s="15"/>
    </row>
    <row r="21" spans="1:16" x14ac:dyDescent="0.2">
      <c r="A21" s="40"/>
      <c r="B21" s="50"/>
      <c r="C21" s="5"/>
      <c r="D21" s="31"/>
      <c r="E21" s="20"/>
      <c r="F21" s="21"/>
      <c r="G21" s="5"/>
      <c r="H21" s="5"/>
      <c r="I21" s="5"/>
      <c r="J21" s="9"/>
      <c r="P21" s="15"/>
    </row>
    <row r="22" spans="1:16" x14ac:dyDescent="0.2">
      <c r="A22" s="40"/>
      <c r="B22" s="50"/>
      <c r="C22" s="5"/>
      <c r="D22" s="31"/>
      <c r="E22" s="5"/>
      <c r="F22" s="5"/>
      <c r="G22" s="5"/>
      <c r="H22" s="5"/>
      <c r="I22" s="5"/>
      <c r="J22" s="9"/>
    </row>
    <row r="23" spans="1:16" x14ac:dyDescent="0.2">
      <c r="A23" s="40"/>
      <c r="B23" s="50"/>
      <c r="C23" s="5"/>
      <c r="D23" s="31"/>
      <c r="E23" s="5"/>
      <c r="F23" s="5"/>
      <c r="G23" s="5"/>
      <c r="H23" s="5"/>
      <c r="I23" s="5"/>
      <c r="J23" s="9"/>
    </row>
    <row r="24" spans="1:16" x14ac:dyDescent="0.2">
      <c r="A24" s="40"/>
      <c r="B24" s="50"/>
      <c r="C24" s="5"/>
      <c r="D24" s="31"/>
      <c r="E24" s="5"/>
      <c r="F24" s="5"/>
      <c r="G24" s="5"/>
      <c r="H24" s="5"/>
      <c r="I24" s="5"/>
      <c r="J24" s="9"/>
    </row>
    <row r="25" spans="1:16" ht="15" thickBot="1" x14ac:dyDescent="0.25">
      <c r="A25" s="41"/>
      <c r="B25" s="51"/>
      <c r="C25" s="10"/>
      <c r="D25" s="32"/>
      <c r="E25" s="10"/>
      <c r="F25" s="10"/>
      <c r="G25" s="10"/>
      <c r="H25" s="10"/>
      <c r="I25" s="10"/>
      <c r="J25" s="11"/>
    </row>
    <row r="26" spans="1:16" ht="36.75" customHeight="1" thickBot="1" x14ac:dyDescent="0.25">
      <c r="A26" s="45"/>
      <c r="B26" s="45"/>
      <c r="C26" s="24" t="s">
        <v>5</v>
      </c>
      <c r="D26" s="33">
        <f>SUM(D12:D25)</f>
        <v>3500</v>
      </c>
      <c r="E26" s="46" t="s">
        <v>6</v>
      </c>
      <c r="F26" s="47"/>
      <c r="G26" s="48"/>
      <c r="H26" s="25">
        <f>SUM(H12:H25)</f>
        <v>3500</v>
      </c>
      <c r="I26" s="25"/>
      <c r="J26" s="25">
        <f>SUM(J21:J25)</f>
        <v>0</v>
      </c>
    </row>
    <row r="27" spans="1:16" ht="36.6" customHeight="1" x14ac:dyDescent="0.2"/>
    <row r="28" spans="1:16" x14ac:dyDescent="0.2">
      <c r="A28" s="35" t="s">
        <v>9</v>
      </c>
      <c r="B28" s="35"/>
      <c r="C28" s="35"/>
      <c r="D28" s="35"/>
      <c r="E28" s="35"/>
      <c r="F28" s="35"/>
      <c r="G28" s="35"/>
      <c r="H28" s="35"/>
      <c r="I28" s="35"/>
      <c r="J28" s="35"/>
    </row>
    <row r="42" ht="36.75" customHeight="1" x14ac:dyDescent="0.2"/>
  </sheetData>
  <mergeCells count="7">
    <mergeCell ref="A28:J28"/>
    <mergeCell ref="A9:J9"/>
    <mergeCell ref="C11:D11"/>
    <mergeCell ref="A12:A25"/>
    <mergeCell ref="B12:B25"/>
    <mergeCell ref="A26:B26"/>
    <mergeCell ref="E26:G26"/>
  </mergeCells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1233D-9ADE-44B6-A985-6AD94C235D9F}">
  <dimension ref="A6:P42"/>
  <sheetViews>
    <sheetView zoomScale="70" zoomScaleNormal="70" workbookViewId="0">
      <selection activeCell="I44" sqref="I44"/>
    </sheetView>
  </sheetViews>
  <sheetFormatPr defaultColWidth="8.85546875" defaultRowHeight="14.25" x14ac:dyDescent="0.2"/>
  <cols>
    <col min="1" max="1" width="16.85546875" style="1" customWidth="1"/>
    <col min="2" max="2" width="32.28515625" style="1" customWidth="1"/>
    <col min="3" max="3" width="50" style="1" customWidth="1"/>
    <col min="4" max="4" width="16.42578125" style="1" customWidth="1"/>
    <col min="5" max="5" width="17" style="1" customWidth="1"/>
    <col min="6" max="6" width="16.140625" style="1" customWidth="1"/>
    <col min="7" max="7" width="15.28515625" style="1" customWidth="1"/>
    <col min="8" max="8" width="21.85546875" style="1" customWidth="1"/>
    <col min="9" max="9" width="21.5703125" style="1" customWidth="1"/>
    <col min="10" max="10" width="20.85546875" style="1" customWidth="1"/>
    <col min="11" max="16384" width="8.85546875" style="1"/>
  </cols>
  <sheetData>
    <row r="6" spans="1:16" x14ac:dyDescent="0.2">
      <c r="G6" s="17"/>
      <c r="H6" s="17"/>
    </row>
    <row r="9" spans="1:16" s="2" customFormat="1" ht="25.15" customHeight="1" x14ac:dyDescent="0.25">
      <c r="A9" s="36" t="s">
        <v>17</v>
      </c>
      <c r="B9" s="36"/>
      <c r="C9" s="36"/>
      <c r="D9" s="36"/>
      <c r="E9" s="36"/>
      <c r="F9" s="36"/>
      <c r="G9" s="36"/>
      <c r="H9" s="36"/>
      <c r="I9" s="36"/>
      <c r="J9" s="36"/>
    </row>
    <row r="10" spans="1:16" ht="7.15" customHeight="1" thickBot="1" x14ac:dyDescent="0.25"/>
    <row r="11" spans="1:16" s="18" customFormat="1" ht="36.6" customHeight="1" thickBot="1" x14ac:dyDescent="0.25">
      <c r="A11" s="6" t="s">
        <v>124</v>
      </c>
      <c r="B11" s="3" t="s">
        <v>16</v>
      </c>
      <c r="C11" s="37" t="s">
        <v>7</v>
      </c>
      <c r="D11" s="38"/>
      <c r="E11" s="3" t="s">
        <v>2</v>
      </c>
      <c r="F11" s="3" t="s">
        <v>3</v>
      </c>
      <c r="G11" s="3" t="s">
        <v>4</v>
      </c>
      <c r="H11" s="3" t="s">
        <v>0</v>
      </c>
      <c r="I11" s="3" t="s">
        <v>8</v>
      </c>
      <c r="J11" s="4" t="s">
        <v>1</v>
      </c>
    </row>
    <row r="12" spans="1:16" x14ac:dyDescent="0.2">
      <c r="A12" s="52" t="s">
        <v>161</v>
      </c>
      <c r="B12" s="49" t="s">
        <v>162</v>
      </c>
      <c r="C12" s="7" t="s">
        <v>10</v>
      </c>
      <c r="D12" s="30">
        <v>840</v>
      </c>
      <c r="E12" s="14">
        <v>1294</v>
      </c>
      <c r="F12" s="16">
        <v>44286</v>
      </c>
      <c r="G12" s="19">
        <v>44376</v>
      </c>
      <c r="H12" s="28">
        <v>840</v>
      </c>
      <c r="I12" s="7"/>
      <c r="J12" s="8"/>
      <c r="P12" s="15"/>
    </row>
    <row r="13" spans="1:16" x14ac:dyDescent="0.2">
      <c r="A13" s="40"/>
      <c r="B13" s="50"/>
      <c r="C13" s="5" t="s">
        <v>11</v>
      </c>
      <c r="D13" s="31"/>
      <c r="E13" s="20"/>
      <c r="F13" s="21"/>
      <c r="G13" s="22"/>
      <c r="H13" s="29"/>
      <c r="I13" s="5"/>
      <c r="J13" s="9"/>
      <c r="P13" s="15"/>
    </row>
    <row r="14" spans="1:16" x14ac:dyDescent="0.2">
      <c r="A14" s="40"/>
      <c r="B14" s="50"/>
      <c r="C14" s="5" t="s">
        <v>12</v>
      </c>
      <c r="D14" s="31"/>
      <c r="E14" s="20"/>
      <c r="F14" s="21"/>
      <c r="G14" s="22"/>
      <c r="H14" s="29"/>
      <c r="I14" s="5"/>
      <c r="J14" s="9"/>
      <c r="P14" s="15"/>
    </row>
    <row r="15" spans="1:16" x14ac:dyDescent="0.2">
      <c r="A15" s="40"/>
      <c r="B15" s="50"/>
      <c r="C15" s="5" t="s">
        <v>13</v>
      </c>
      <c r="D15" s="31"/>
      <c r="E15" s="20"/>
      <c r="F15" s="21"/>
      <c r="G15" s="22"/>
      <c r="H15" s="29"/>
      <c r="I15" s="5"/>
      <c r="J15" s="9"/>
      <c r="O15" s="23"/>
      <c r="P15" s="15"/>
    </row>
    <row r="16" spans="1:16" x14ac:dyDescent="0.2">
      <c r="A16" s="40"/>
      <c r="B16" s="50"/>
      <c r="C16" s="5" t="s">
        <v>14</v>
      </c>
      <c r="D16" s="31"/>
      <c r="E16" s="20"/>
      <c r="F16" s="21"/>
      <c r="G16" s="22"/>
      <c r="H16" s="29"/>
      <c r="I16" s="5"/>
      <c r="J16" s="9"/>
      <c r="P16" s="15"/>
    </row>
    <row r="17" spans="1:16" x14ac:dyDescent="0.2">
      <c r="A17" s="40"/>
      <c r="B17" s="50"/>
      <c r="C17" s="5" t="s">
        <v>15</v>
      </c>
      <c r="D17" s="31"/>
      <c r="E17" s="20"/>
      <c r="F17" s="21"/>
      <c r="G17" s="22"/>
      <c r="H17" s="29"/>
      <c r="I17" s="5"/>
      <c r="J17" s="9"/>
      <c r="P17" s="15"/>
    </row>
    <row r="18" spans="1:16" x14ac:dyDescent="0.2">
      <c r="A18" s="40"/>
      <c r="B18" s="50"/>
      <c r="C18" s="5"/>
      <c r="D18" s="31"/>
      <c r="E18" s="20"/>
      <c r="F18" s="21"/>
      <c r="G18" s="22"/>
      <c r="H18" s="5"/>
      <c r="I18" s="5"/>
      <c r="J18" s="9"/>
      <c r="P18" s="15"/>
    </row>
    <row r="19" spans="1:16" x14ac:dyDescent="0.2">
      <c r="A19" s="40"/>
      <c r="B19" s="50"/>
      <c r="C19" s="5"/>
      <c r="D19" s="31"/>
      <c r="E19" s="20"/>
      <c r="F19" s="21"/>
      <c r="G19" s="22"/>
      <c r="H19" s="5"/>
      <c r="I19" s="5"/>
      <c r="J19" s="9"/>
      <c r="P19" s="15"/>
    </row>
    <row r="20" spans="1:16" x14ac:dyDescent="0.2">
      <c r="A20" s="40"/>
      <c r="B20" s="50"/>
      <c r="C20" s="5"/>
      <c r="D20" s="31"/>
      <c r="E20" s="20"/>
      <c r="F20" s="21"/>
      <c r="G20" s="22"/>
      <c r="H20" s="5"/>
      <c r="I20" s="5"/>
      <c r="J20" s="9"/>
      <c r="P20" s="15"/>
    </row>
    <row r="21" spans="1:16" x14ac:dyDescent="0.2">
      <c r="A21" s="40"/>
      <c r="B21" s="50"/>
      <c r="C21" s="5"/>
      <c r="D21" s="31"/>
      <c r="E21" s="20"/>
      <c r="F21" s="21"/>
      <c r="G21" s="5"/>
      <c r="H21" s="5"/>
      <c r="I21" s="5"/>
      <c r="J21" s="9"/>
      <c r="P21" s="15"/>
    </row>
    <row r="22" spans="1:16" x14ac:dyDescent="0.2">
      <c r="A22" s="40"/>
      <c r="B22" s="50"/>
      <c r="C22" s="5"/>
      <c r="D22" s="31"/>
      <c r="E22" s="5"/>
      <c r="F22" s="5"/>
      <c r="G22" s="5"/>
      <c r="H22" s="5"/>
      <c r="I22" s="5"/>
      <c r="J22" s="9"/>
    </row>
    <row r="23" spans="1:16" x14ac:dyDescent="0.2">
      <c r="A23" s="40"/>
      <c r="B23" s="50"/>
      <c r="C23" s="5"/>
      <c r="D23" s="31"/>
      <c r="E23" s="5"/>
      <c r="F23" s="5"/>
      <c r="G23" s="5"/>
      <c r="H23" s="5"/>
      <c r="I23" s="5"/>
      <c r="J23" s="9"/>
    </row>
    <row r="24" spans="1:16" x14ac:dyDescent="0.2">
      <c r="A24" s="40"/>
      <c r="B24" s="50"/>
      <c r="C24" s="5"/>
      <c r="D24" s="31"/>
      <c r="E24" s="5"/>
      <c r="F24" s="5"/>
      <c r="G24" s="5"/>
      <c r="H24" s="5"/>
      <c r="I24" s="5"/>
      <c r="J24" s="9"/>
    </row>
    <row r="25" spans="1:16" ht="15" thickBot="1" x14ac:dyDescent="0.25">
      <c r="A25" s="41"/>
      <c r="B25" s="51"/>
      <c r="C25" s="10"/>
      <c r="D25" s="32"/>
      <c r="E25" s="10"/>
      <c r="F25" s="10"/>
      <c r="G25" s="10"/>
      <c r="H25" s="10"/>
      <c r="I25" s="10"/>
      <c r="J25" s="11"/>
    </row>
    <row r="26" spans="1:16" ht="36.75" customHeight="1" thickBot="1" x14ac:dyDescent="0.25">
      <c r="A26" s="45"/>
      <c r="B26" s="45"/>
      <c r="C26" s="24" t="s">
        <v>5</v>
      </c>
      <c r="D26" s="33">
        <f>SUM(D12:D25)</f>
        <v>840</v>
      </c>
      <c r="E26" s="46" t="s">
        <v>6</v>
      </c>
      <c r="F26" s="47"/>
      <c r="G26" s="48"/>
      <c r="H26" s="25">
        <f>SUM(H12:H25)</f>
        <v>840</v>
      </c>
      <c r="I26" s="25"/>
      <c r="J26" s="25">
        <f>SUM(J21:J25)</f>
        <v>0</v>
      </c>
    </row>
    <row r="27" spans="1:16" ht="36.6" customHeight="1" x14ac:dyDescent="0.2"/>
    <row r="28" spans="1:16" x14ac:dyDescent="0.2">
      <c r="A28" s="35" t="s">
        <v>9</v>
      </c>
      <c r="B28" s="35"/>
      <c r="C28" s="35"/>
      <c r="D28" s="35"/>
      <c r="E28" s="35"/>
      <c r="F28" s="35"/>
      <c r="G28" s="35"/>
      <c r="H28" s="35"/>
      <c r="I28" s="35"/>
      <c r="J28" s="35"/>
    </row>
    <row r="42" ht="36.75" customHeight="1" x14ac:dyDescent="0.2"/>
  </sheetData>
  <mergeCells count="7">
    <mergeCell ref="A28:J28"/>
    <mergeCell ref="A9:J9"/>
    <mergeCell ref="C11:D11"/>
    <mergeCell ref="A12:A25"/>
    <mergeCell ref="B12:B25"/>
    <mergeCell ref="A26:B26"/>
    <mergeCell ref="E26:G26"/>
  </mergeCells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68F941-870F-47C3-9980-C4DD271AE8A2}">
  <dimension ref="A6:P42"/>
  <sheetViews>
    <sheetView zoomScale="70" zoomScaleNormal="70" workbookViewId="0">
      <selection activeCell="A26" sqref="A26:B26"/>
    </sheetView>
  </sheetViews>
  <sheetFormatPr defaultColWidth="8.85546875" defaultRowHeight="14.25" x14ac:dyDescent="0.2"/>
  <cols>
    <col min="1" max="1" width="16.85546875" style="1" customWidth="1"/>
    <col min="2" max="2" width="32.28515625" style="1" customWidth="1"/>
    <col min="3" max="3" width="50" style="1" customWidth="1"/>
    <col min="4" max="4" width="16.42578125" style="1" customWidth="1"/>
    <col min="5" max="5" width="17" style="1" customWidth="1"/>
    <col min="6" max="6" width="16.140625" style="1" customWidth="1"/>
    <col min="7" max="7" width="15.28515625" style="1" customWidth="1"/>
    <col min="8" max="8" width="21.85546875" style="1" customWidth="1"/>
    <col min="9" max="9" width="21.5703125" style="1" customWidth="1"/>
    <col min="10" max="10" width="20.85546875" style="1" customWidth="1"/>
    <col min="11" max="16384" width="8.85546875" style="1"/>
  </cols>
  <sheetData>
    <row r="6" spans="1:16" x14ac:dyDescent="0.2">
      <c r="G6" s="17"/>
      <c r="H6" s="17"/>
    </row>
    <row r="9" spans="1:16" s="2" customFormat="1" ht="25.15" customHeight="1" x14ac:dyDescent="0.25">
      <c r="A9" s="36" t="s">
        <v>17</v>
      </c>
      <c r="B9" s="36"/>
      <c r="C9" s="36"/>
      <c r="D9" s="36"/>
      <c r="E9" s="36"/>
      <c r="F9" s="36"/>
      <c r="G9" s="36"/>
      <c r="H9" s="36"/>
      <c r="I9" s="36"/>
      <c r="J9" s="36"/>
    </row>
    <row r="10" spans="1:16" ht="7.15" customHeight="1" thickBot="1" x14ac:dyDescent="0.25"/>
    <row r="11" spans="1:16" s="18" customFormat="1" ht="36.6" customHeight="1" thickBot="1" x14ac:dyDescent="0.25">
      <c r="A11" s="6" t="s">
        <v>124</v>
      </c>
      <c r="B11" s="3" t="s">
        <v>16</v>
      </c>
      <c r="C11" s="37" t="s">
        <v>7</v>
      </c>
      <c r="D11" s="38"/>
      <c r="E11" s="3" t="s">
        <v>2</v>
      </c>
      <c r="F11" s="3" t="s">
        <v>3</v>
      </c>
      <c r="G11" s="3" t="s">
        <v>4</v>
      </c>
      <c r="H11" s="3" t="s">
        <v>0</v>
      </c>
      <c r="I11" s="3" t="s">
        <v>8</v>
      </c>
      <c r="J11" s="4" t="s">
        <v>1</v>
      </c>
    </row>
    <row r="12" spans="1:16" x14ac:dyDescent="0.2">
      <c r="A12" s="52" t="s">
        <v>163</v>
      </c>
      <c r="B12" s="49" t="s">
        <v>70</v>
      </c>
      <c r="C12" s="7" t="s">
        <v>10</v>
      </c>
      <c r="D12" s="30">
        <v>420</v>
      </c>
      <c r="E12" s="14">
        <v>28</v>
      </c>
      <c r="F12" s="16">
        <v>44244</v>
      </c>
      <c r="G12" s="19">
        <v>44455</v>
      </c>
      <c r="H12" s="28">
        <v>420</v>
      </c>
      <c r="I12" s="7"/>
      <c r="J12" s="8"/>
      <c r="P12" s="15"/>
    </row>
    <row r="13" spans="1:16" x14ac:dyDescent="0.2">
      <c r="A13" s="40"/>
      <c r="B13" s="50"/>
      <c r="C13" s="5" t="s">
        <v>11</v>
      </c>
      <c r="D13" s="31"/>
      <c r="E13" s="20"/>
      <c r="F13" s="21"/>
      <c r="G13" s="22"/>
      <c r="H13" s="29"/>
      <c r="I13" s="5"/>
      <c r="J13" s="9"/>
      <c r="P13" s="15"/>
    </row>
    <row r="14" spans="1:16" x14ac:dyDescent="0.2">
      <c r="A14" s="40"/>
      <c r="B14" s="50"/>
      <c r="C14" s="5" t="s">
        <v>12</v>
      </c>
      <c r="D14" s="31"/>
      <c r="E14" s="20"/>
      <c r="F14" s="21"/>
      <c r="G14" s="22"/>
      <c r="H14" s="29"/>
      <c r="I14" s="5"/>
      <c r="J14" s="9"/>
      <c r="P14" s="15"/>
    </row>
    <row r="15" spans="1:16" x14ac:dyDescent="0.2">
      <c r="A15" s="40"/>
      <c r="B15" s="50"/>
      <c r="C15" s="5" t="s">
        <v>13</v>
      </c>
      <c r="D15" s="31"/>
      <c r="E15" s="20"/>
      <c r="F15" s="21"/>
      <c r="G15" s="22"/>
      <c r="H15" s="29"/>
      <c r="I15" s="5"/>
      <c r="J15" s="9"/>
      <c r="O15" s="23"/>
      <c r="P15" s="15"/>
    </row>
    <row r="16" spans="1:16" x14ac:dyDescent="0.2">
      <c r="A16" s="40"/>
      <c r="B16" s="50"/>
      <c r="C16" s="5" t="s">
        <v>14</v>
      </c>
      <c r="D16" s="31"/>
      <c r="E16" s="20"/>
      <c r="F16" s="21"/>
      <c r="G16" s="22"/>
      <c r="H16" s="29"/>
      <c r="I16" s="5"/>
      <c r="J16" s="9"/>
      <c r="P16" s="15"/>
    </row>
    <row r="17" spans="1:16" x14ac:dyDescent="0.2">
      <c r="A17" s="40"/>
      <c r="B17" s="50"/>
      <c r="C17" s="5" t="s">
        <v>15</v>
      </c>
      <c r="D17" s="31"/>
      <c r="E17" s="20"/>
      <c r="F17" s="21"/>
      <c r="G17" s="22"/>
      <c r="H17" s="29"/>
      <c r="I17" s="5"/>
      <c r="J17" s="9"/>
      <c r="P17" s="15"/>
    </row>
    <row r="18" spans="1:16" x14ac:dyDescent="0.2">
      <c r="A18" s="40"/>
      <c r="B18" s="50"/>
      <c r="C18" s="5"/>
      <c r="D18" s="31"/>
      <c r="E18" s="20"/>
      <c r="F18" s="21"/>
      <c r="G18" s="22"/>
      <c r="H18" s="5"/>
      <c r="I18" s="5"/>
      <c r="J18" s="9"/>
      <c r="P18" s="15"/>
    </row>
    <row r="19" spans="1:16" x14ac:dyDescent="0.2">
      <c r="A19" s="40"/>
      <c r="B19" s="50"/>
      <c r="C19" s="5"/>
      <c r="D19" s="31"/>
      <c r="E19" s="20"/>
      <c r="F19" s="21"/>
      <c r="G19" s="22"/>
      <c r="H19" s="5"/>
      <c r="I19" s="5"/>
      <c r="J19" s="9"/>
      <c r="P19" s="15"/>
    </row>
    <row r="20" spans="1:16" x14ac:dyDescent="0.2">
      <c r="A20" s="40"/>
      <c r="B20" s="50"/>
      <c r="C20" s="5"/>
      <c r="D20" s="31"/>
      <c r="E20" s="20"/>
      <c r="F20" s="21"/>
      <c r="G20" s="22"/>
      <c r="H20" s="5"/>
      <c r="I20" s="5"/>
      <c r="J20" s="9"/>
      <c r="P20" s="15"/>
    </row>
    <row r="21" spans="1:16" x14ac:dyDescent="0.2">
      <c r="A21" s="40"/>
      <c r="B21" s="50"/>
      <c r="C21" s="5"/>
      <c r="D21" s="31"/>
      <c r="E21" s="20"/>
      <c r="F21" s="21"/>
      <c r="G21" s="5"/>
      <c r="H21" s="5"/>
      <c r="I21" s="5"/>
      <c r="J21" s="9"/>
      <c r="P21" s="15"/>
    </row>
    <row r="22" spans="1:16" x14ac:dyDescent="0.2">
      <c r="A22" s="40"/>
      <c r="B22" s="50"/>
      <c r="C22" s="5"/>
      <c r="D22" s="31"/>
      <c r="E22" s="5"/>
      <c r="F22" s="5"/>
      <c r="G22" s="5"/>
      <c r="H22" s="5"/>
      <c r="I22" s="5"/>
      <c r="J22" s="9"/>
    </row>
    <row r="23" spans="1:16" x14ac:dyDescent="0.2">
      <c r="A23" s="40"/>
      <c r="B23" s="50"/>
      <c r="C23" s="5"/>
      <c r="D23" s="31"/>
      <c r="E23" s="5"/>
      <c r="F23" s="5"/>
      <c r="G23" s="5"/>
      <c r="H23" s="5"/>
      <c r="I23" s="5"/>
      <c r="J23" s="9"/>
    </row>
    <row r="24" spans="1:16" x14ac:dyDescent="0.2">
      <c r="A24" s="40"/>
      <c r="B24" s="50"/>
      <c r="C24" s="5"/>
      <c r="D24" s="31"/>
      <c r="E24" s="5"/>
      <c r="F24" s="5"/>
      <c r="G24" s="5"/>
      <c r="H24" s="5"/>
      <c r="I24" s="5"/>
      <c r="J24" s="9"/>
    </row>
    <row r="25" spans="1:16" ht="15" thickBot="1" x14ac:dyDescent="0.25">
      <c r="A25" s="41"/>
      <c r="B25" s="51"/>
      <c r="C25" s="10"/>
      <c r="D25" s="32"/>
      <c r="E25" s="10"/>
      <c r="F25" s="10"/>
      <c r="G25" s="10"/>
      <c r="H25" s="10"/>
      <c r="I25" s="10"/>
      <c r="J25" s="11"/>
    </row>
    <row r="26" spans="1:16" ht="36.75" customHeight="1" thickBot="1" x14ac:dyDescent="0.25">
      <c r="A26" s="45"/>
      <c r="B26" s="45"/>
      <c r="C26" s="24" t="s">
        <v>5</v>
      </c>
      <c r="D26" s="33">
        <f>SUM(D12:D25)</f>
        <v>420</v>
      </c>
      <c r="E26" s="46" t="s">
        <v>6</v>
      </c>
      <c r="F26" s="47"/>
      <c r="G26" s="48"/>
      <c r="H26" s="25">
        <f>SUM(H12:H25)</f>
        <v>420</v>
      </c>
      <c r="I26" s="25"/>
      <c r="J26" s="25">
        <f>SUM(J21:J25)</f>
        <v>0</v>
      </c>
    </row>
    <row r="27" spans="1:16" ht="36.6" customHeight="1" x14ac:dyDescent="0.2"/>
    <row r="28" spans="1:16" x14ac:dyDescent="0.2">
      <c r="A28" s="35" t="s">
        <v>9</v>
      </c>
      <c r="B28" s="35"/>
      <c r="C28" s="35"/>
      <c r="D28" s="35"/>
      <c r="E28" s="35"/>
      <c r="F28" s="35"/>
      <c r="G28" s="35"/>
      <c r="H28" s="35"/>
      <c r="I28" s="35"/>
      <c r="J28" s="35"/>
    </row>
    <row r="42" ht="36.75" customHeight="1" x14ac:dyDescent="0.2"/>
  </sheetData>
  <mergeCells count="7">
    <mergeCell ref="A28:J28"/>
    <mergeCell ref="A9:J9"/>
    <mergeCell ref="C11:D11"/>
    <mergeCell ref="A12:A25"/>
    <mergeCell ref="B12:B25"/>
    <mergeCell ref="A26:B26"/>
    <mergeCell ref="E26:G26"/>
  </mergeCells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6953C7-D76C-4230-9BED-82C286E4633D}">
  <dimension ref="A6:P42"/>
  <sheetViews>
    <sheetView zoomScale="70" zoomScaleNormal="70" workbookViewId="0">
      <selection activeCell="I12" sqref="I12"/>
    </sheetView>
  </sheetViews>
  <sheetFormatPr defaultColWidth="8.85546875" defaultRowHeight="14.25" x14ac:dyDescent="0.2"/>
  <cols>
    <col min="1" max="1" width="16.85546875" style="1" customWidth="1"/>
    <col min="2" max="2" width="32.28515625" style="1" customWidth="1"/>
    <col min="3" max="3" width="50" style="1" customWidth="1"/>
    <col min="4" max="4" width="16.42578125" style="1" customWidth="1"/>
    <col min="5" max="5" width="17" style="1" customWidth="1"/>
    <col min="6" max="6" width="16.140625" style="1" customWidth="1"/>
    <col min="7" max="7" width="15.28515625" style="1" customWidth="1"/>
    <col min="8" max="8" width="21.85546875" style="1" customWidth="1"/>
    <col min="9" max="9" width="21.5703125" style="1" customWidth="1"/>
    <col min="10" max="10" width="20.85546875" style="1" customWidth="1"/>
    <col min="11" max="16384" width="8.85546875" style="1"/>
  </cols>
  <sheetData>
    <row r="6" spans="1:16" x14ac:dyDescent="0.2">
      <c r="G6" s="17"/>
      <c r="H6" s="17"/>
    </row>
    <row r="9" spans="1:16" s="2" customFormat="1" ht="25.15" customHeight="1" x14ac:dyDescent="0.25">
      <c r="A9" s="36" t="s">
        <v>17</v>
      </c>
      <c r="B9" s="36"/>
      <c r="C9" s="36"/>
      <c r="D9" s="36"/>
      <c r="E9" s="36"/>
      <c r="F9" s="36"/>
      <c r="G9" s="36"/>
      <c r="H9" s="36"/>
      <c r="I9" s="36"/>
      <c r="J9" s="36"/>
    </row>
    <row r="10" spans="1:16" ht="7.15" customHeight="1" thickBot="1" x14ac:dyDescent="0.25"/>
    <row r="11" spans="1:16" s="18" customFormat="1" ht="36.6" customHeight="1" thickBot="1" x14ac:dyDescent="0.25">
      <c r="A11" s="6" t="s">
        <v>124</v>
      </c>
      <c r="B11" s="3" t="s">
        <v>16</v>
      </c>
      <c r="C11" s="37" t="s">
        <v>7</v>
      </c>
      <c r="D11" s="38"/>
      <c r="E11" s="3" t="s">
        <v>2</v>
      </c>
      <c r="F11" s="3" t="s">
        <v>3</v>
      </c>
      <c r="G11" s="3" t="s">
        <v>4</v>
      </c>
      <c r="H11" s="3" t="s">
        <v>0</v>
      </c>
      <c r="I11" s="3" t="s">
        <v>8</v>
      </c>
      <c r="J11" s="4" t="s">
        <v>1</v>
      </c>
    </row>
    <row r="12" spans="1:16" x14ac:dyDescent="0.2">
      <c r="A12" s="52" t="s">
        <v>164</v>
      </c>
      <c r="B12" s="49" t="s">
        <v>165</v>
      </c>
      <c r="C12" s="7" t="s">
        <v>10</v>
      </c>
      <c r="D12" s="30">
        <v>3200</v>
      </c>
      <c r="E12" s="14">
        <v>1121</v>
      </c>
      <c r="F12" s="16">
        <v>44377</v>
      </c>
      <c r="G12" s="19">
        <v>44390</v>
      </c>
      <c r="H12" s="28">
        <v>3200</v>
      </c>
      <c r="I12" s="7"/>
      <c r="J12" s="8"/>
      <c r="P12" s="15"/>
    </row>
    <row r="13" spans="1:16" x14ac:dyDescent="0.2">
      <c r="A13" s="40"/>
      <c r="B13" s="50"/>
      <c r="C13" s="5" t="s">
        <v>11</v>
      </c>
      <c r="D13" s="31"/>
      <c r="E13" s="20"/>
      <c r="F13" s="21"/>
      <c r="G13" s="22"/>
      <c r="H13" s="29"/>
      <c r="I13" s="5"/>
      <c r="J13" s="9"/>
      <c r="P13" s="15"/>
    </row>
    <row r="14" spans="1:16" x14ac:dyDescent="0.2">
      <c r="A14" s="40"/>
      <c r="B14" s="50"/>
      <c r="C14" s="5" t="s">
        <v>12</v>
      </c>
      <c r="D14" s="31"/>
      <c r="E14" s="20"/>
      <c r="F14" s="21"/>
      <c r="G14" s="22"/>
      <c r="H14" s="29"/>
      <c r="I14" s="5"/>
      <c r="J14" s="9"/>
      <c r="P14" s="15"/>
    </row>
    <row r="15" spans="1:16" x14ac:dyDescent="0.2">
      <c r="A15" s="40"/>
      <c r="B15" s="50"/>
      <c r="C15" s="5" t="s">
        <v>13</v>
      </c>
      <c r="D15" s="31"/>
      <c r="E15" s="20"/>
      <c r="F15" s="21"/>
      <c r="G15" s="22"/>
      <c r="H15" s="29"/>
      <c r="I15" s="5"/>
      <c r="J15" s="9"/>
      <c r="O15" s="23"/>
      <c r="P15" s="15"/>
    </row>
    <row r="16" spans="1:16" x14ac:dyDescent="0.2">
      <c r="A16" s="40"/>
      <c r="B16" s="50"/>
      <c r="C16" s="5" t="s">
        <v>14</v>
      </c>
      <c r="D16" s="31"/>
      <c r="E16" s="20"/>
      <c r="F16" s="21"/>
      <c r="G16" s="22"/>
      <c r="H16" s="29"/>
      <c r="I16" s="5"/>
      <c r="J16" s="9"/>
      <c r="P16" s="15"/>
    </row>
    <row r="17" spans="1:16" x14ac:dyDescent="0.2">
      <c r="A17" s="40"/>
      <c r="B17" s="50"/>
      <c r="C17" s="5" t="s">
        <v>15</v>
      </c>
      <c r="D17" s="31"/>
      <c r="E17" s="20"/>
      <c r="F17" s="21"/>
      <c r="G17" s="22"/>
      <c r="H17" s="29"/>
      <c r="I17" s="5"/>
      <c r="J17" s="9"/>
      <c r="P17" s="15"/>
    </row>
    <row r="18" spans="1:16" x14ac:dyDescent="0.2">
      <c r="A18" s="40"/>
      <c r="B18" s="50"/>
      <c r="C18" s="5"/>
      <c r="D18" s="31"/>
      <c r="E18" s="20"/>
      <c r="F18" s="21"/>
      <c r="G18" s="22"/>
      <c r="H18" s="5"/>
      <c r="I18" s="5"/>
      <c r="J18" s="9"/>
      <c r="P18" s="15"/>
    </row>
    <row r="19" spans="1:16" x14ac:dyDescent="0.2">
      <c r="A19" s="40"/>
      <c r="B19" s="50"/>
      <c r="C19" s="5"/>
      <c r="D19" s="31"/>
      <c r="E19" s="20"/>
      <c r="F19" s="21"/>
      <c r="G19" s="22"/>
      <c r="H19" s="5"/>
      <c r="I19" s="5"/>
      <c r="J19" s="9"/>
      <c r="P19" s="15"/>
    </row>
    <row r="20" spans="1:16" x14ac:dyDescent="0.2">
      <c r="A20" s="40"/>
      <c r="B20" s="50"/>
      <c r="C20" s="5"/>
      <c r="D20" s="31"/>
      <c r="E20" s="20"/>
      <c r="F20" s="21"/>
      <c r="G20" s="22"/>
      <c r="H20" s="5"/>
      <c r="I20" s="5"/>
      <c r="J20" s="9"/>
      <c r="P20" s="15"/>
    </row>
    <row r="21" spans="1:16" x14ac:dyDescent="0.2">
      <c r="A21" s="40"/>
      <c r="B21" s="50"/>
      <c r="C21" s="5"/>
      <c r="D21" s="31"/>
      <c r="E21" s="20"/>
      <c r="F21" s="21"/>
      <c r="G21" s="5"/>
      <c r="H21" s="5"/>
      <c r="I21" s="5"/>
      <c r="J21" s="9"/>
      <c r="P21" s="15"/>
    </row>
    <row r="22" spans="1:16" x14ac:dyDescent="0.2">
      <c r="A22" s="40"/>
      <c r="B22" s="50"/>
      <c r="C22" s="5"/>
      <c r="D22" s="31"/>
      <c r="E22" s="5"/>
      <c r="F22" s="5"/>
      <c r="G22" s="5"/>
      <c r="H22" s="5"/>
      <c r="I22" s="5"/>
      <c r="J22" s="9"/>
    </row>
    <row r="23" spans="1:16" x14ac:dyDescent="0.2">
      <c r="A23" s="40"/>
      <c r="B23" s="50"/>
      <c r="C23" s="5"/>
      <c r="D23" s="31"/>
      <c r="E23" s="5"/>
      <c r="F23" s="5"/>
      <c r="G23" s="5"/>
      <c r="H23" s="5"/>
      <c r="I23" s="5"/>
      <c r="J23" s="9"/>
    </row>
    <row r="24" spans="1:16" x14ac:dyDescent="0.2">
      <c r="A24" s="40"/>
      <c r="B24" s="50"/>
      <c r="C24" s="5"/>
      <c r="D24" s="31"/>
      <c r="E24" s="5"/>
      <c r="F24" s="5"/>
      <c r="G24" s="5"/>
      <c r="H24" s="5"/>
      <c r="I24" s="5"/>
      <c r="J24" s="9"/>
    </row>
    <row r="25" spans="1:16" ht="15" thickBot="1" x14ac:dyDescent="0.25">
      <c r="A25" s="41"/>
      <c r="B25" s="51"/>
      <c r="C25" s="10"/>
      <c r="D25" s="32"/>
      <c r="E25" s="10"/>
      <c r="F25" s="10"/>
      <c r="G25" s="10"/>
      <c r="H25" s="10"/>
      <c r="I25" s="10"/>
      <c r="J25" s="11"/>
    </row>
    <row r="26" spans="1:16" ht="36.75" customHeight="1" thickBot="1" x14ac:dyDescent="0.25">
      <c r="A26" s="45"/>
      <c r="B26" s="45"/>
      <c r="C26" s="24" t="s">
        <v>5</v>
      </c>
      <c r="D26" s="33">
        <f>SUM(D12:D25)</f>
        <v>3200</v>
      </c>
      <c r="E26" s="46" t="s">
        <v>6</v>
      </c>
      <c r="F26" s="47"/>
      <c r="G26" s="48"/>
      <c r="H26" s="25">
        <f>SUM(H12:H25)</f>
        <v>3200</v>
      </c>
      <c r="I26" s="25"/>
      <c r="J26" s="25">
        <f>SUM(J21:J25)</f>
        <v>0</v>
      </c>
    </row>
    <row r="27" spans="1:16" ht="36.6" customHeight="1" x14ac:dyDescent="0.2"/>
    <row r="28" spans="1:16" x14ac:dyDescent="0.2">
      <c r="A28" s="35" t="s">
        <v>9</v>
      </c>
      <c r="B28" s="35"/>
      <c r="C28" s="35"/>
      <c r="D28" s="35"/>
      <c r="E28" s="35"/>
      <c r="F28" s="35"/>
      <c r="G28" s="35"/>
      <c r="H28" s="35"/>
      <c r="I28" s="35"/>
      <c r="J28" s="35"/>
    </row>
    <row r="42" ht="36.75" customHeight="1" x14ac:dyDescent="0.2"/>
  </sheetData>
  <mergeCells count="7">
    <mergeCell ref="A28:J28"/>
    <mergeCell ref="A9:J9"/>
    <mergeCell ref="C11:D11"/>
    <mergeCell ref="A12:A25"/>
    <mergeCell ref="B12:B25"/>
    <mergeCell ref="A26:B26"/>
    <mergeCell ref="E26:G26"/>
  </mergeCells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BB3227-E134-480B-990D-9C012487DCC2}">
  <dimension ref="A6:P42"/>
  <sheetViews>
    <sheetView zoomScale="70" zoomScaleNormal="70" workbookViewId="0">
      <selection activeCell="F13" sqref="F13"/>
    </sheetView>
  </sheetViews>
  <sheetFormatPr defaultColWidth="8.85546875" defaultRowHeight="14.25" x14ac:dyDescent="0.2"/>
  <cols>
    <col min="1" max="1" width="16.85546875" style="1" customWidth="1"/>
    <col min="2" max="2" width="32.28515625" style="1" customWidth="1"/>
    <col min="3" max="3" width="50" style="1" customWidth="1"/>
    <col min="4" max="4" width="16.42578125" style="1" customWidth="1"/>
    <col min="5" max="5" width="17" style="1" customWidth="1"/>
    <col min="6" max="6" width="16.140625" style="1" customWidth="1"/>
    <col min="7" max="7" width="15.28515625" style="1" customWidth="1"/>
    <col min="8" max="8" width="21.85546875" style="1" customWidth="1"/>
    <col min="9" max="9" width="21.5703125" style="1" customWidth="1"/>
    <col min="10" max="10" width="20.85546875" style="1" customWidth="1"/>
    <col min="11" max="16384" width="8.85546875" style="1"/>
  </cols>
  <sheetData>
    <row r="6" spans="1:16" x14ac:dyDescent="0.2">
      <c r="G6" s="17"/>
      <c r="H6" s="17"/>
    </row>
    <row r="9" spans="1:16" s="2" customFormat="1" ht="25.15" customHeight="1" x14ac:dyDescent="0.25">
      <c r="A9" s="36" t="s">
        <v>17</v>
      </c>
      <c r="B9" s="36"/>
      <c r="C9" s="36"/>
      <c r="D9" s="36"/>
      <c r="E9" s="36"/>
      <c r="F9" s="36"/>
      <c r="G9" s="36"/>
      <c r="H9" s="36"/>
      <c r="I9" s="36"/>
      <c r="J9" s="36"/>
    </row>
    <row r="10" spans="1:16" ht="7.15" customHeight="1" thickBot="1" x14ac:dyDescent="0.25"/>
    <row r="11" spans="1:16" s="18" customFormat="1" ht="36.6" customHeight="1" thickBot="1" x14ac:dyDescent="0.25">
      <c r="A11" s="6" t="s">
        <v>124</v>
      </c>
      <c r="B11" s="3" t="s">
        <v>16</v>
      </c>
      <c r="C11" s="37" t="s">
        <v>7</v>
      </c>
      <c r="D11" s="38"/>
      <c r="E11" s="3" t="s">
        <v>2</v>
      </c>
      <c r="F11" s="3" t="s">
        <v>3</v>
      </c>
      <c r="G11" s="3" t="s">
        <v>4</v>
      </c>
      <c r="H11" s="3" t="s">
        <v>0</v>
      </c>
      <c r="I11" s="3" t="s">
        <v>8</v>
      </c>
      <c r="J11" s="4" t="s">
        <v>1</v>
      </c>
    </row>
    <row r="12" spans="1:16" x14ac:dyDescent="0.2">
      <c r="A12" s="52" t="s">
        <v>166</v>
      </c>
      <c r="B12" s="49" t="s">
        <v>167</v>
      </c>
      <c r="C12" s="7" t="s">
        <v>10</v>
      </c>
      <c r="D12" s="30">
        <v>935</v>
      </c>
      <c r="E12" s="14">
        <v>11680</v>
      </c>
      <c r="F12" s="16">
        <v>44249</v>
      </c>
      <c r="G12" s="19">
        <v>44344</v>
      </c>
      <c r="H12" s="28">
        <v>935</v>
      </c>
      <c r="I12" s="7"/>
      <c r="J12" s="8"/>
      <c r="P12" s="15"/>
    </row>
    <row r="13" spans="1:16" x14ac:dyDescent="0.2">
      <c r="A13" s="40"/>
      <c r="B13" s="50"/>
      <c r="C13" s="5" t="s">
        <v>11</v>
      </c>
      <c r="D13" s="31"/>
      <c r="E13" s="20"/>
      <c r="F13" s="21"/>
      <c r="G13" s="22"/>
      <c r="H13" s="29"/>
      <c r="I13" s="5"/>
      <c r="J13" s="9"/>
      <c r="P13" s="15"/>
    </row>
    <row r="14" spans="1:16" x14ac:dyDescent="0.2">
      <c r="A14" s="40"/>
      <c r="B14" s="50"/>
      <c r="C14" s="5" t="s">
        <v>12</v>
      </c>
      <c r="D14" s="31"/>
      <c r="E14" s="20"/>
      <c r="F14" s="21"/>
      <c r="G14" s="22"/>
      <c r="H14" s="29"/>
      <c r="I14" s="5"/>
      <c r="J14" s="9"/>
      <c r="P14" s="15"/>
    </row>
    <row r="15" spans="1:16" x14ac:dyDescent="0.2">
      <c r="A15" s="40"/>
      <c r="B15" s="50"/>
      <c r="C15" s="5" t="s">
        <v>13</v>
      </c>
      <c r="D15" s="31"/>
      <c r="E15" s="20"/>
      <c r="F15" s="21"/>
      <c r="G15" s="22"/>
      <c r="H15" s="29"/>
      <c r="I15" s="5"/>
      <c r="J15" s="9"/>
      <c r="O15" s="23"/>
      <c r="P15" s="15"/>
    </row>
    <row r="16" spans="1:16" x14ac:dyDescent="0.2">
      <c r="A16" s="40"/>
      <c r="B16" s="50"/>
      <c r="C16" s="5" t="s">
        <v>14</v>
      </c>
      <c r="D16" s="31"/>
      <c r="E16" s="20"/>
      <c r="F16" s="21"/>
      <c r="G16" s="22"/>
      <c r="H16" s="29"/>
      <c r="I16" s="5"/>
      <c r="J16" s="9"/>
      <c r="P16" s="15"/>
    </row>
    <row r="17" spans="1:16" x14ac:dyDescent="0.2">
      <c r="A17" s="40"/>
      <c r="B17" s="50"/>
      <c r="C17" s="5" t="s">
        <v>15</v>
      </c>
      <c r="D17" s="31"/>
      <c r="E17" s="20"/>
      <c r="F17" s="21"/>
      <c r="G17" s="22"/>
      <c r="H17" s="29"/>
      <c r="I17" s="5"/>
      <c r="J17" s="9"/>
      <c r="P17" s="15"/>
    </row>
    <row r="18" spans="1:16" x14ac:dyDescent="0.2">
      <c r="A18" s="40"/>
      <c r="B18" s="50"/>
      <c r="C18" s="5"/>
      <c r="D18" s="31"/>
      <c r="E18" s="20"/>
      <c r="F18" s="21"/>
      <c r="G18" s="22"/>
      <c r="H18" s="5"/>
      <c r="I18" s="5"/>
      <c r="J18" s="9"/>
      <c r="P18" s="15"/>
    </row>
    <row r="19" spans="1:16" x14ac:dyDescent="0.2">
      <c r="A19" s="40"/>
      <c r="B19" s="50"/>
      <c r="C19" s="5"/>
      <c r="D19" s="31"/>
      <c r="E19" s="20"/>
      <c r="F19" s="21"/>
      <c r="G19" s="22"/>
      <c r="H19" s="5"/>
      <c r="I19" s="5"/>
      <c r="J19" s="9"/>
      <c r="P19" s="15"/>
    </row>
    <row r="20" spans="1:16" x14ac:dyDescent="0.2">
      <c r="A20" s="40"/>
      <c r="B20" s="50"/>
      <c r="C20" s="5"/>
      <c r="D20" s="31"/>
      <c r="E20" s="20"/>
      <c r="F20" s="21"/>
      <c r="G20" s="22"/>
      <c r="H20" s="5"/>
      <c r="I20" s="5"/>
      <c r="J20" s="9"/>
      <c r="P20" s="15"/>
    </row>
    <row r="21" spans="1:16" x14ac:dyDescent="0.2">
      <c r="A21" s="40"/>
      <c r="B21" s="50"/>
      <c r="C21" s="5"/>
      <c r="D21" s="31"/>
      <c r="E21" s="20"/>
      <c r="F21" s="21"/>
      <c r="G21" s="5"/>
      <c r="H21" s="5"/>
      <c r="I21" s="5"/>
      <c r="J21" s="9"/>
      <c r="P21" s="15"/>
    </row>
    <row r="22" spans="1:16" x14ac:dyDescent="0.2">
      <c r="A22" s="40"/>
      <c r="B22" s="50"/>
      <c r="C22" s="5"/>
      <c r="D22" s="31"/>
      <c r="E22" s="5"/>
      <c r="F22" s="5"/>
      <c r="G22" s="5"/>
      <c r="H22" s="5"/>
      <c r="I22" s="5"/>
      <c r="J22" s="9"/>
    </row>
    <row r="23" spans="1:16" x14ac:dyDescent="0.2">
      <c r="A23" s="40"/>
      <c r="B23" s="50"/>
      <c r="C23" s="5"/>
      <c r="D23" s="31"/>
      <c r="E23" s="5"/>
      <c r="F23" s="5"/>
      <c r="G23" s="5"/>
      <c r="H23" s="5"/>
      <c r="I23" s="5"/>
      <c r="J23" s="9"/>
    </row>
    <row r="24" spans="1:16" x14ac:dyDescent="0.2">
      <c r="A24" s="40"/>
      <c r="B24" s="50"/>
      <c r="C24" s="5"/>
      <c r="D24" s="31"/>
      <c r="E24" s="5"/>
      <c r="F24" s="5"/>
      <c r="G24" s="5"/>
      <c r="H24" s="5"/>
      <c r="I24" s="5"/>
      <c r="J24" s="9"/>
    </row>
    <row r="25" spans="1:16" ht="15" thickBot="1" x14ac:dyDescent="0.25">
      <c r="A25" s="41"/>
      <c r="B25" s="51"/>
      <c r="C25" s="10"/>
      <c r="D25" s="32"/>
      <c r="E25" s="10"/>
      <c r="F25" s="10"/>
      <c r="G25" s="10"/>
      <c r="H25" s="10"/>
      <c r="I25" s="10"/>
      <c r="J25" s="11"/>
    </row>
    <row r="26" spans="1:16" ht="36.75" customHeight="1" thickBot="1" x14ac:dyDescent="0.25">
      <c r="A26" s="45"/>
      <c r="B26" s="45"/>
      <c r="C26" s="24" t="s">
        <v>5</v>
      </c>
      <c r="D26" s="33">
        <f>SUM(D12:D25)</f>
        <v>935</v>
      </c>
      <c r="E26" s="46" t="s">
        <v>6</v>
      </c>
      <c r="F26" s="47"/>
      <c r="G26" s="48"/>
      <c r="H26" s="25">
        <f>SUM(H12:H25)</f>
        <v>935</v>
      </c>
      <c r="I26" s="25"/>
      <c r="J26" s="25">
        <f>SUM(J21:J25)</f>
        <v>0</v>
      </c>
    </row>
    <row r="27" spans="1:16" ht="36.6" customHeight="1" x14ac:dyDescent="0.2"/>
    <row r="28" spans="1:16" x14ac:dyDescent="0.2">
      <c r="A28" s="35" t="s">
        <v>9</v>
      </c>
      <c r="B28" s="35"/>
      <c r="C28" s="35"/>
      <c r="D28" s="35"/>
      <c r="E28" s="35"/>
      <c r="F28" s="35"/>
      <c r="G28" s="35"/>
      <c r="H28" s="35"/>
      <c r="I28" s="35"/>
      <c r="J28" s="35"/>
    </row>
    <row r="42" ht="36.75" customHeight="1" x14ac:dyDescent="0.2"/>
  </sheetData>
  <mergeCells count="7">
    <mergeCell ref="A28:J28"/>
    <mergeCell ref="A9:J9"/>
    <mergeCell ref="C11:D11"/>
    <mergeCell ref="A12:A25"/>
    <mergeCell ref="B12:B25"/>
    <mergeCell ref="A26:B26"/>
    <mergeCell ref="E26:G26"/>
  </mergeCells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90152A-2CAC-4163-AD3C-763A99223E44}">
  <dimension ref="A6:P42"/>
  <sheetViews>
    <sheetView zoomScale="70" zoomScaleNormal="70" workbookViewId="0">
      <selection activeCell="H14" sqref="H14"/>
    </sheetView>
  </sheetViews>
  <sheetFormatPr defaultColWidth="8.85546875" defaultRowHeight="14.25" x14ac:dyDescent="0.2"/>
  <cols>
    <col min="1" max="1" width="16.85546875" style="1" customWidth="1"/>
    <col min="2" max="2" width="32.28515625" style="1" customWidth="1"/>
    <col min="3" max="3" width="50" style="1" customWidth="1"/>
    <col min="4" max="4" width="16.42578125" style="1" customWidth="1"/>
    <col min="5" max="5" width="17" style="1" customWidth="1"/>
    <col min="6" max="6" width="16.140625" style="1" customWidth="1"/>
    <col min="7" max="7" width="15.28515625" style="1" customWidth="1"/>
    <col min="8" max="8" width="21.85546875" style="1" customWidth="1"/>
    <col min="9" max="9" width="21.5703125" style="1" customWidth="1"/>
    <col min="10" max="10" width="20.85546875" style="1" customWidth="1"/>
    <col min="11" max="16384" width="8.85546875" style="1"/>
  </cols>
  <sheetData>
    <row r="6" spans="1:16" x14ac:dyDescent="0.2">
      <c r="G6" s="17"/>
      <c r="H6" s="17"/>
    </row>
    <row r="9" spans="1:16" s="2" customFormat="1" ht="25.15" customHeight="1" x14ac:dyDescent="0.25">
      <c r="A9" s="36" t="s">
        <v>17</v>
      </c>
      <c r="B9" s="36"/>
      <c r="C9" s="36"/>
      <c r="D9" s="36"/>
      <c r="E9" s="36"/>
      <c r="F9" s="36"/>
      <c r="G9" s="36"/>
      <c r="H9" s="36"/>
      <c r="I9" s="36"/>
      <c r="J9" s="36"/>
    </row>
    <row r="10" spans="1:16" ht="7.15" customHeight="1" thickBot="1" x14ac:dyDescent="0.25"/>
    <row r="11" spans="1:16" s="18" customFormat="1" ht="36.6" customHeight="1" thickBot="1" x14ac:dyDescent="0.25">
      <c r="A11" s="6" t="s">
        <v>124</v>
      </c>
      <c r="B11" s="3" t="s">
        <v>16</v>
      </c>
      <c r="C11" s="37" t="s">
        <v>7</v>
      </c>
      <c r="D11" s="38"/>
      <c r="E11" s="3" t="s">
        <v>2</v>
      </c>
      <c r="F11" s="3" t="s">
        <v>3</v>
      </c>
      <c r="G11" s="3" t="s">
        <v>4</v>
      </c>
      <c r="H11" s="3" t="s">
        <v>0</v>
      </c>
      <c r="I11" s="3" t="s">
        <v>8</v>
      </c>
      <c r="J11" s="4" t="s">
        <v>1</v>
      </c>
    </row>
    <row r="12" spans="1:16" x14ac:dyDescent="0.2">
      <c r="A12" s="52" t="s">
        <v>168</v>
      </c>
      <c r="B12" s="49" t="s">
        <v>169</v>
      </c>
      <c r="C12" s="7" t="s">
        <v>10</v>
      </c>
      <c r="D12" s="30">
        <v>29473</v>
      </c>
      <c r="E12" s="14">
        <v>151</v>
      </c>
      <c r="F12" s="16">
        <v>44287</v>
      </c>
      <c r="G12" s="19">
        <v>44329</v>
      </c>
      <c r="H12" s="28">
        <v>3684.12</v>
      </c>
      <c r="I12" s="7"/>
      <c r="J12" s="8"/>
      <c r="P12" s="15"/>
    </row>
    <row r="13" spans="1:16" x14ac:dyDescent="0.2">
      <c r="A13" s="40"/>
      <c r="B13" s="50"/>
      <c r="C13" s="5" t="s">
        <v>11</v>
      </c>
      <c r="D13" s="31"/>
      <c r="E13" s="20">
        <v>290</v>
      </c>
      <c r="F13" s="21" t="s">
        <v>84</v>
      </c>
      <c r="G13" s="22">
        <v>44455</v>
      </c>
      <c r="H13" s="29">
        <v>3684.12</v>
      </c>
      <c r="I13" s="5"/>
      <c r="J13" s="9"/>
      <c r="P13" s="15"/>
    </row>
    <row r="14" spans="1:16" x14ac:dyDescent="0.2">
      <c r="A14" s="40"/>
      <c r="B14" s="50"/>
      <c r="C14" s="5" t="s">
        <v>12</v>
      </c>
      <c r="D14" s="31"/>
      <c r="E14" s="20"/>
      <c r="F14" s="21"/>
      <c r="G14" s="22"/>
      <c r="H14" s="29"/>
      <c r="I14" s="5"/>
      <c r="J14" s="9"/>
      <c r="P14" s="15"/>
    </row>
    <row r="15" spans="1:16" x14ac:dyDescent="0.2">
      <c r="A15" s="40"/>
      <c r="B15" s="50"/>
      <c r="C15" s="5" t="s">
        <v>13</v>
      </c>
      <c r="D15" s="31"/>
      <c r="E15" s="20"/>
      <c r="F15" s="21"/>
      <c r="G15" s="22"/>
      <c r="H15" s="29"/>
      <c r="I15" s="5"/>
      <c r="J15" s="9"/>
      <c r="O15" s="23"/>
      <c r="P15" s="15"/>
    </row>
    <row r="16" spans="1:16" x14ac:dyDescent="0.2">
      <c r="A16" s="40"/>
      <c r="B16" s="50"/>
      <c r="C16" s="5" t="s">
        <v>14</v>
      </c>
      <c r="D16" s="31"/>
      <c r="E16" s="20"/>
      <c r="F16" s="21"/>
      <c r="G16" s="22"/>
      <c r="H16" s="29"/>
      <c r="I16" s="5"/>
      <c r="J16" s="9"/>
      <c r="P16" s="15"/>
    </row>
    <row r="17" spans="1:16" x14ac:dyDescent="0.2">
      <c r="A17" s="40"/>
      <c r="B17" s="50"/>
      <c r="C17" s="5" t="s">
        <v>15</v>
      </c>
      <c r="D17" s="31"/>
      <c r="E17" s="20"/>
      <c r="F17" s="21"/>
      <c r="G17" s="22"/>
      <c r="H17" s="29"/>
      <c r="I17" s="5"/>
      <c r="J17" s="9"/>
      <c r="P17" s="15"/>
    </row>
    <row r="18" spans="1:16" x14ac:dyDescent="0.2">
      <c r="A18" s="40"/>
      <c r="B18" s="50"/>
      <c r="C18" s="5"/>
      <c r="D18" s="31"/>
      <c r="E18" s="20"/>
      <c r="F18" s="21"/>
      <c r="G18" s="22"/>
      <c r="H18" s="5"/>
      <c r="I18" s="5"/>
      <c r="J18" s="9"/>
      <c r="P18" s="15"/>
    </row>
    <row r="19" spans="1:16" x14ac:dyDescent="0.2">
      <c r="A19" s="40"/>
      <c r="B19" s="50"/>
      <c r="C19" s="5"/>
      <c r="D19" s="31"/>
      <c r="E19" s="20"/>
      <c r="F19" s="21"/>
      <c r="G19" s="22"/>
      <c r="H19" s="5"/>
      <c r="I19" s="5"/>
      <c r="J19" s="9"/>
      <c r="P19" s="15"/>
    </row>
    <row r="20" spans="1:16" x14ac:dyDescent="0.2">
      <c r="A20" s="40"/>
      <c r="B20" s="50"/>
      <c r="C20" s="5"/>
      <c r="D20" s="31"/>
      <c r="E20" s="20"/>
      <c r="F20" s="21"/>
      <c r="G20" s="22"/>
      <c r="H20" s="5"/>
      <c r="I20" s="5"/>
      <c r="J20" s="9"/>
      <c r="P20" s="15"/>
    </row>
    <row r="21" spans="1:16" x14ac:dyDescent="0.2">
      <c r="A21" s="40"/>
      <c r="B21" s="50"/>
      <c r="C21" s="5"/>
      <c r="D21" s="31"/>
      <c r="E21" s="20"/>
      <c r="F21" s="21"/>
      <c r="G21" s="5"/>
      <c r="H21" s="5"/>
      <c r="I21" s="5"/>
      <c r="J21" s="9"/>
      <c r="P21" s="15"/>
    </row>
    <row r="22" spans="1:16" x14ac:dyDescent="0.2">
      <c r="A22" s="40"/>
      <c r="B22" s="50"/>
      <c r="C22" s="5"/>
      <c r="D22" s="31"/>
      <c r="E22" s="5"/>
      <c r="F22" s="5"/>
      <c r="G22" s="5"/>
      <c r="H22" s="5"/>
      <c r="I22" s="5"/>
      <c r="J22" s="9"/>
    </row>
    <row r="23" spans="1:16" x14ac:dyDescent="0.2">
      <c r="A23" s="40"/>
      <c r="B23" s="50"/>
      <c r="C23" s="5"/>
      <c r="D23" s="31"/>
      <c r="E23" s="5"/>
      <c r="F23" s="5"/>
      <c r="G23" s="5"/>
      <c r="H23" s="5"/>
      <c r="I23" s="5"/>
      <c r="J23" s="9"/>
    </row>
    <row r="24" spans="1:16" x14ac:dyDescent="0.2">
      <c r="A24" s="40"/>
      <c r="B24" s="50"/>
      <c r="C24" s="5"/>
      <c r="D24" s="31"/>
      <c r="E24" s="5"/>
      <c r="F24" s="5"/>
      <c r="G24" s="5"/>
      <c r="H24" s="5"/>
      <c r="I24" s="5"/>
      <c r="J24" s="9"/>
    </row>
    <row r="25" spans="1:16" ht="15" thickBot="1" x14ac:dyDescent="0.25">
      <c r="A25" s="41"/>
      <c r="B25" s="51"/>
      <c r="C25" s="10"/>
      <c r="D25" s="32"/>
      <c r="E25" s="10"/>
      <c r="F25" s="10"/>
      <c r="G25" s="10"/>
      <c r="H25" s="10"/>
      <c r="I25" s="10"/>
      <c r="J25" s="11"/>
    </row>
    <row r="26" spans="1:16" ht="36.75" customHeight="1" thickBot="1" x14ac:dyDescent="0.25">
      <c r="A26" s="45"/>
      <c r="B26" s="45"/>
      <c r="C26" s="24" t="s">
        <v>5</v>
      </c>
      <c r="D26" s="33">
        <f>SUM(D12:D25)</f>
        <v>29473</v>
      </c>
      <c r="E26" s="46" t="s">
        <v>6</v>
      </c>
      <c r="F26" s="47"/>
      <c r="G26" s="48"/>
      <c r="H26" s="25">
        <f>SUM(H12:H25)</f>
        <v>7368.24</v>
      </c>
      <c r="I26" s="25"/>
      <c r="J26" s="25">
        <f>SUM(J21:J25)</f>
        <v>0</v>
      </c>
    </row>
    <row r="27" spans="1:16" ht="36.6" customHeight="1" x14ac:dyDescent="0.2"/>
    <row r="28" spans="1:16" x14ac:dyDescent="0.2">
      <c r="A28" s="35" t="s">
        <v>9</v>
      </c>
      <c r="B28" s="35"/>
      <c r="C28" s="35"/>
      <c r="D28" s="35"/>
      <c r="E28" s="35"/>
      <c r="F28" s="35"/>
      <c r="G28" s="35"/>
      <c r="H28" s="35"/>
      <c r="I28" s="35"/>
      <c r="J28" s="35"/>
    </row>
    <row r="42" ht="36.75" customHeight="1" x14ac:dyDescent="0.2"/>
  </sheetData>
  <mergeCells count="7">
    <mergeCell ref="A28:J28"/>
    <mergeCell ref="A9:J9"/>
    <mergeCell ref="C11:D11"/>
    <mergeCell ref="A12:A25"/>
    <mergeCell ref="B12:B25"/>
    <mergeCell ref="A26:B26"/>
    <mergeCell ref="E26:G26"/>
  </mergeCells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264592-DF08-4885-9C57-DB1282D7D76E}">
  <dimension ref="A6:P42"/>
  <sheetViews>
    <sheetView zoomScale="70" zoomScaleNormal="70" workbookViewId="0">
      <selection activeCell="H13" sqref="E13:H13"/>
    </sheetView>
  </sheetViews>
  <sheetFormatPr defaultColWidth="8.85546875" defaultRowHeight="14.25" x14ac:dyDescent="0.2"/>
  <cols>
    <col min="1" max="1" width="16.85546875" style="1" customWidth="1"/>
    <col min="2" max="2" width="32.28515625" style="1" customWidth="1"/>
    <col min="3" max="3" width="50" style="1" customWidth="1"/>
    <col min="4" max="4" width="16.42578125" style="1" customWidth="1"/>
    <col min="5" max="5" width="17" style="1" customWidth="1"/>
    <col min="6" max="6" width="16.140625" style="1" customWidth="1"/>
    <col min="7" max="7" width="15.28515625" style="1" customWidth="1"/>
    <col min="8" max="8" width="21.85546875" style="1" customWidth="1"/>
    <col min="9" max="9" width="21.5703125" style="1" customWidth="1"/>
    <col min="10" max="10" width="20.85546875" style="1" customWidth="1"/>
    <col min="11" max="16384" width="8.85546875" style="1"/>
  </cols>
  <sheetData>
    <row r="6" spans="1:16" x14ac:dyDescent="0.2">
      <c r="G6" s="17"/>
      <c r="H6" s="17"/>
    </row>
    <row r="9" spans="1:16" s="2" customFormat="1" ht="25.15" customHeight="1" x14ac:dyDescent="0.25">
      <c r="A9" s="36" t="s">
        <v>17</v>
      </c>
      <c r="B9" s="36"/>
      <c r="C9" s="36"/>
      <c r="D9" s="36"/>
      <c r="E9" s="36"/>
      <c r="F9" s="36"/>
      <c r="G9" s="36"/>
      <c r="H9" s="36"/>
      <c r="I9" s="36"/>
      <c r="J9" s="36"/>
    </row>
    <row r="10" spans="1:16" ht="7.15" customHeight="1" thickBot="1" x14ac:dyDescent="0.25"/>
    <row r="11" spans="1:16" s="18" customFormat="1" ht="36.6" customHeight="1" thickBot="1" x14ac:dyDescent="0.25">
      <c r="A11" s="6" t="s">
        <v>124</v>
      </c>
      <c r="B11" s="3" t="s">
        <v>16</v>
      </c>
      <c r="C11" s="37" t="s">
        <v>7</v>
      </c>
      <c r="D11" s="38"/>
      <c r="E11" s="3" t="s">
        <v>2</v>
      </c>
      <c r="F11" s="3" t="s">
        <v>3</v>
      </c>
      <c r="G11" s="3" t="s">
        <v>4</v>
      </c>
      <c r="H11" s="3" t="s">
        <v>0</v>
      </c>
      <c r="I11" s="3" t="s">
        <v>8</v>
      </c>
      <c r="J11" s="4" t="s">
        <v>1</v>
      </c>
    </row>
    <row r="12" spans="1:16" x14ac:dyDescent="0.2">
      <c r="A12" s="52" t="s">
        <v>170</v>
      </c>
      <c r="B12" s="49" t="s">
        <v>171</v>
      </c>
      <c r="C12" s="7" t="s">
        <v>10</v>
      </c>
      <c r="D12" s="30">
        <v>840</v>
      </c>
      <c r="E12" s="14">
        <v>130</v>
      </c>
      <c r="F12" s="16">
        <v>44287</v>
      </c>
      <c r="G12" s="19">
        <v>44406</v>
      </c>
      <c r="H12" s="28">
        <v>840</v>
      </c>
      <c r="I12" s="7"/>
      <c r="J12" s="8"/>
      <c r="P12" s="15"/>
    </row>
    <row r="13" spans="1:16" x14ac:dyDescent="0.2">
      <c r="A13" s="40"/>
      <c r="B13" s="50"/>
      <c r="C13" s="5" t="s">
        <v>11</v>
      </c>
      <c r="D13" s="31"/>
      <c r="E13" s="20"/>
      <c r="F13" s="21"/>
      <c r="G13" s="22"/>
      <c r="H13" s="29"/>
      <c r="I13" s="5"/>
      <c r="J13" s="9"/>
      <c r="P13" s="15"/>
    </row>
    <row r="14" spans="1:16" x14ac:dyDescent="0.2">
      <c r="A14" s="40"/>
      <c r="B14" s="50"/>
      <c r="C14" s="5" t="s">
        <v>12</v>
      </c>
      <c r="D14" s="31"/>
      <c r="E14" s="20"/>
      <c r="F14" s="21"/>
      <c r="G14" s="22"/>
      <c r="H14" s="29"/>
      <c r="I14" s="5"/>
      <c r="J14" s="9"/>
      <c r="P14" s="15"/>
    </row>
    <row r="15" spans="1:16" x14ac:dyDescent="0.2">
      <c r="A15" s="40"/>
      <c r="B15" s="50"/>
      <c r="C15" s="5" t="s">
        <v>13</v>
      </c>
      <c r="D15" s="31"/>
      <c r="E15" s="20"/>
      <c r="F15" s="21"/>
      <c r="G15" s="22"/>
      <c r="H15" s="29"/>
      <c r="I15" s="5"/>
      <c r="J15" s="9"/>
      <c r="O15" s="23"/>
      <c r="P15" s="15"/>
    </row>
    <row r="16" spans="1:16" x14ac:dyDescent="0.2">
      <c r="A16" s="40"/>
      <c r="B16" s="50"/>
      <c r="C16" s="5" t="s">
        <v>14</v>
      </c>
      <c r="D16" s="31"/>
      <c r="E16" s="20"/>
      <c r="F16" s="21"/>
      <c r="G16" s="22"/>
      <c r="H16" s="29"/>
      <c r="I16" s="5"/>
      <c r="J16" s="9"/>
      <c r="P16" s="15"/>
    </row>
    <row r="17" spans="1:16" x14ac:dyDescent="0.2">
      <c r="A17" s="40"/>
      <c r="B17" s="50"/>
      <c r="C17" s="5" t="s">
        <v>15</v>
      </c>
      <c r="D17" s="31"/>
      <c r="E17" s="20"/>
      <c r="F17" s="21"/>
      <c r="G17" s="22"/>
      <c r="H17" s="29"/>
      <c r="I17" s="5"/>
      <c r="J17" s="9"/>
      <c r="P17" s="15"/>
    </row>
    <row r="18" spans="1:16" x14ac:dyDescent="0.2">
      <c r="A18" s="40"/>
      <c r="B18" s="50"/>
      <c r="C18" s="5"/>
      <c r="D18" s="31"/>
      <c r="E18" s="20"/>
      <c r="F18" s="21"/>
      <c r="G18" s="22"/>
      <c r="H18" s="5"/>
      <c r="I18" s="5"/>
      <c r="J18" s="9"/>
      <c r="P18" s="15"/>
    </row>
    <row r="19" spans="1:16" x14ac:dyDescent="0.2">
      <c r="A19" s="40"/>
      <c r="B19" s="50"/>
      <c r="C19" s="5"/>
      <c r="D19" s="31"/>
      <c r="E19" s="20"/>
      <c r="F19" s="21"/>
      <c r="G19" s="22"/>
      <c r="H19" s="5"/>
      <c r="I19" s="5"/>
      <c r="J19" s="9"/>
      <c r="P19" s="15"/>
    </row>
    <row r="20" spans="1:16" x14ac:dyDescent="0.2">
      <c r="A20" s="40"/>
      <c r="B20" s="50"/>
      <c r="C20" s="5"/>
      <c r="D20" s="31"/>
      <c r="E20" s="20"/>
      <c r="F20" s="21"/>
      <c r="G20" s="22"/>
      <c r="H20" s="5"/>
      <c r="I20" s="5"/>
      <c r="J20" s="9"/>
      <c r="P20" s="15"/>
    </row>
    <row r="21" spans="1:16" x14ac:dyDescent="0.2">
      <c r="A21" s="40"/>
      <c r="B21" s="50"/>
      <c r="C21" s="5"/>
      <c r="D21" s="31"/>
      <c r="E21" s="20"/>
      <c r="F21" s="21"/>
      <c r="G21" s="5"/>
      <c r="H21" s="5"/>
      <c r="I21" s="5"/>
      <c r="J21" s="9"/>
      <c r="P21" s="15"/>
    </row>
    <row r="22" spans="1:16" x14ac:dyDescent="0.2">
      <c r="A22" s="40"/>
      <c r="B22" s="50"/>
      <c r="C22" s="5"/>
      <c r="D22" s="31"/>
      <c r="E22" s="5"/>
      <c r="F22" s="5"/>
      <c r="G22" s="5"/>
      <c r="H22" s="5"/>
      <c r="I22" s="5"/>
      <c r="J22" s="9"/>
    </row>
    <row r="23" spans="1:16" x14ac:dyDescent="0.2">
      <c r="A23" s="40"/>
      <c r="B23" s="50"/>
      <c r="C23" s="5"/>
      <c r="D23" s="31"/>
      <c r="E23" s="5"/>
      <c r="F23" s="5"/>
      <c r="G23" s="5"/>
      <c r="H23" s="5"/>
      <c r="I23" s="5"/>
      <c r="J23" s="9"/>
    </row>
    <row r="24" spans="1:16" x14ac:dyDescent="0.2">
      <c r="A24" s="40"/>
      <c r="B24" s="50"/>
      <c r="C24" s="5"/>
      <c r="D24" s="31"/>
      <c r="E24" s="5"/>
      <c r="F24" s="5"/>
      <c r="G24" s="5"/>
      <c r="H24" s="5"/>
      <c r="I24" s="5"/>
      <c r="J24" s="9"/>
    </row>
    <row r="25" spans="1:16" ht="15" thickBot="1" x14ac:dyDescent="0.25">
      <c r="A25" s="41"/>
      <c r="B25" s="51"/>
      <c r="C25" s="10"/>
      <c r="D25" s="32"/>
      <c r="E25" s="10"/>
      <c r="F25" s="10"/>
      <c r="G25" s="10"/>
      <c r="H25" s="10"/>
      <c r="I25" s="10"/>
      <c r="J25" s="11"/>
    </row>
    <row r="26" spans="1:16" ht="36.75" customHeight="1" thickBot="1" x14ac:dyDescent="0.25">
      <c r="A26" s="45"/>
      <c r="B26" s="45"/>
      <c r="C26" s="24" t="s">
        <v>5</v>
      </c>
      <c r="D26" s="33">
        <f>SUM(D12:D25)</f>
        <v>840</v>
      </c>
      <c r="E26" s="46" t="s">
        <v>6</v>
      </c>
      <c r="F26" s="47"/>
      <c r="G26" s="48"/>
      <c r="H26" s="25">
        <f>SUM(H12:H25)</f>
        <v>840</v>
      </c>
      <c r="I26" s="25"/>
      <c r="J26" s="25">
        <f>SUM(J21:J25)</f>
        <v>0</v>
      </c>
    </row>
    <row r="27" spans="1:16" ht="36.6" customHeight="1" x14ac:dyDescent="0.2"/>
    <row r="28" spans="1:16" x14ac:dyDescent="0.2">
      <c r="A28" s="35" t="s">
        <v>9</v>
      </c>
      <c r="B28" s="35"/>
      <c r="C28" s="35"/>
      <c r="D28" s="35"/>
      <c r="E28" s="35"/>
      <c r="F28" s="35"/>
      <c r="G28" s="35"/>
      <c r="H28" s="35"/>
      <c r="I28" s="35"/>
      <c r="J28" s="35"/>
    </row>
    <row r="42" ht="36.75" customHeight="1" x14ac:dyDescent="0.2"/>
  </sheetData>
  <mergeCells count="7">
    <mergeCell ref="A28:J28"/>
    <mergeCell ref="A9:J9"/>
    <mergeCell ref="C11:D11"/>
    <mergeCell ref="A12:A25"/>
    <mergeCell ref="B12:B25"/>
    <mergeCell ref="A26:B26"/>
    <mergeCell ref="E26:G26"/>
  </mergeCells>
  <pageMargins left="0.7" right="0.7" top="0.75" bottom="0.75" header="0.3" footer="0.3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A79453-32D0-4CF7-BCBD-47335A543FAF}">
  <dimension ref="A6:P42"/>
  <sheetViews>
    <sheetView zoomScale="70" zoomScaleNormal="70" workbookViewId="0">
      <selection activeCell="A26" sqref="A26:B26"/>
    </sheetView>
  </sheetViews>
  <sheetFormatPr defaultColWidth="8.85546875" defaultRowHeight="14.25" x14ac:dyDescent="0.2"/>
  <cols>
    <col min="1" max="1" width="16.85546875" style="1" customWidth="1"/>
    <col min="2" max="2" width="32.28515625" style="1" customWidth="1"/>
    <col min="3" max="3" width="50" style="1" customWidth="1"/>
    <col min="4" max="4" width="16.42578125" style="1" customWidth="1"/>
    <col min="5" max="5" width="17" style="1" customWidth="1"/>
    <col min="6" max="6" width="16.140625" style="1" customWidth="1"/>
    <col min="7" max="7" width="15.28515625" style="1" customWidth="1"/>
    <col min="8" max="8" width="21.85546875" style="1" customWidth="1"/>
    <col min="9" max="9" width="21.5703125" style="1" customWidth="1"/>
    <col min="10" max="10" width="20.85546875" style="1" customWidth="1"/>
    <col min="11" max="16384" width="8.85546875" style="1"/>
  </cols>
  <sheetData>
    <row r="6" spans="1:16" x14ac:dyDescent="0.2">
      <c r="G6" s="17"/>
      <c r="H6" s="17"/>
    </row>
    <row r="9" spans="1:16" s="2" customFormat="1" ht="25.15" customHeight="1" x14ac:dyDescent="0.25">
      <c r="A9" s="36" t="s">
        <v>17</v>
      </c>
      <c r="B9" s="36"/>
      <c r="C9" s="36"/>
      <c r="D9" s="36"/>
      <c r="E9" s="36"/>
      <c r="F9" s="36"/>
      <c r="G9" s="36"/>
      <c r="H9" s="36"/>
      <c r="I9" s="36"/>
      <c r="J9" s="36"/>
    </row>
    <row r="10" spans="1:16" ht="7.15" customHeight="1" thickBot="1" x14ac:dyDescent="0.25"/>
    <row r="11" spans="1:16" s="18" customFormat="1" ht="36.6" customHeight="1" thickBot="1" x14ac:dyDescent="0.25">
      <c r="A11" s="6" t="s">
        <v>124</v>
      </c>
      <c r="B11" s="3" t="s">
        <v>16</v>
      </c>
      <c r="C11" s="37" t="s">
        <v>7</v>
      </c>
      <c r="D11" s="38"/>
      <c r="E11" s="3" t="s">
        <v>2</v>
      </c>
      <c r="F11" s="3" t="s">
        <v>3</v>
      </c>
      <c r="G11" s="3" t="s">
        <v>4</v>
      </c>
      <c r="H11" s="3" t="s">
        <v>0</v>
      </c>
      <c r="I11" s="3" t="s">
        <v>8</v>
      </c>
      <c r="J11" s="4" t="s">
        <v>1</v>
      </c>
    </row>
    <row r="12" spans="1:16" x14ac:dyDescent="0.2">
      <c r="A12" s="52" t="s">
        <v>172</v>
      </c>
      <c r="B12" s="49" t="s">
        <v>173</v>
      </c>
      <c r="C12" s="7" t="s">
        <v>10</v>
      </c>
      <c r="D12" s="30">
        <v>550</v>
      </c>
      <c r="E12" s="14">
        <v>18</v>
      </c>
      <c r="F12" s="16">
        <v>44264</v>
      </c>
      <c r="G12" s="19">
        <v>44329</v>
      </c>
      <c r="H12" s="28">
        <v>550</v>
      </c>
      <c r="I12" s="7"/>
      <c r="J12" s="8"/>
      <c r="P12" s="15"/>
    </row>
    <row r="13" spans="1:16" x14ac:dyDescent="0.2">
      <c r="A13" s="40"/>
      <c r="B13" s="50"/>
      <c r="C13" s="5" t="s">
        <v>11</v>
      </c>
      <c r="D13" s="31"/>
      <c r="E13" s="20"/>
      <c r="F13" s="21"/>
      <c r="G13" s="22"/>
      <c r="H13" s="29"/>
      <c r="I13" s="5"/>
      <c r="J13" s="9"/>
      <c r="P13" s="15"/>
    </row>
    <row r="14" spans="1:16" x14ac:dyDescent="0.2">
      <c r="A14" s="40"/>
      <c r="B14" s="50"/>
      <c r="C14" s="5" t="s">
        <v>12</v>
      </c>
      <c r="D14" s="31"/>
      <c r="E14" s="20"/>
      <c r="F14" s="21"/>
      <c r="G14" s="22"/>
      <c r="H14" s="29"/>
      <c r="I14" s="5"/>
      <c r="J14" s="9"/>
      <c r="P14" s="15"/>
    </row>
    <row r="15" spans="1:16" x14ac:dyDescent="0.2">
      <c r="A15" s="40"/>
      <c r="B15" s="50"/>
      <c r="C15" s="5" t="s">
        <v>13</v>
      </c>
      <c r="D15" s="31"/>
      <c r="E15" s="20"/>
      <c r="F15" s="21"/>
      <c r="G15" s="22"/>
      <c r="H15" s="29"/>
      <c r="I15" s="5"/>
      <c r="J15" s="9"/>
      <c r="O15" s="23"/>
      <c r="P15" s="15"/>
    </row>
    <row r="16" spans="1:16" x14ac:dyDescent="0.2">
      <c r="A16" s="40"/>
      <c r="B16" s="50"/>
      <c r="C16" s="5" t="s">
        <v>14</v>
      </c>
      <c r="D16" s="31"/>
      <c r="E16" s="20"/>
      <c r="F16" s="21"/>
      <c r="G16" s="22"/>
      <c r="H16" s="29"/>
      <c r="I16" s="5"/>
      <c r="J16" s="9"/>
      <c r="P16" s="15"/>
    </row>
    <row r="17" spans="1:16" x14ac:dyDescent="0.2">
      <c r="A17" s="40"/>
      <c r="B17" s="50"/>
      <c r="C17" s="5" t="s">
        <v>15</v>
      </c>
      <c r="D17" s="31"/>
      <c r="E17" s="20"/>
      <c r="F17" s="21"/>
      <c r="G17" s="22"/>
      <c r="H17" s="29"/>
      <c r="I17" s="5"/>
      <c r="J17" s="9"/>
      <c r="P17" s="15"/>
    </row>
    <row r="18" spans="1:16" x14ac:dyDescent="0.2">
      <c r="A18" s="40"/>
      <c r="B18" s="50"/>
      <c r="C18" s="5"/>
      <c r="D18" s="31"/>
      <c r="E18" s="20"/>
      <c r="F18" s="21"/>
      <c r="G18" s="22"/>
      <c r="H18" s="5"/>
      <c r="I18" s="5"/>
      <c r="J18" s="9"/>
      <c r="P18" s="15"/>
    </row>
    <row r="19" spans="1:16" x14ac:dyDescent="0.2">
      <c r="A19" s="40"/>
      <c r="B19" s="50"/>
      <c r="C19" s="5"/>
      <c r="D19" s="31"/>
      <c r="E19" s="20"/>
      <c r="F19" s="21"/>
      <c r="G19" s="22"/>
      <c r="H19" s="5"/>
      <c r="I19" s="5"/>
      <c r="J19" s="9"/>
      <c r="P19" s="15"/>
    </row>
    <row r="20" spans="1:16" x14ac:dyDescent="0.2">
      <c r="A20" s="40"/>
      <c r="B20" s="50"/>
      <c r="C20" s="5"/>
      <c r="D20" s="31"/>
      <c r="E20" s="20"/>
      <c r="F20" s="21"/>
      <c r="G20" s="22"/>
      <c r="H20" s="5"/>
      <c r="I20" s="5"/>
      <c r="J20" s="9"/>
      <c r="P20" s="15"/>
    </row>
    <row r="21" spans="1:16" x14ac:dyDescent="0.2">
      <c r="A21" s="40"/>
      <c r="B21" s="50"/>
      <c r="C21" s="5"/>
      <c r="D21" s="31"/>
      <c r="E21" s="20"/>
      <c r="F21" s="21"/>
      <c r="G21" s="5"/>
      <c r="H21" s="5"/>
      <c r="I21" s="5"/>
      <c r="J21" s="9"/>
      <c r="P21" s="15"/>
    </row>
    <row r="22" spans="1:16" x14ac:dyDescent="0.2">
      <c r="A22" s="40"/>
      <c r="B22" s="50"/>
      <c r="C22" s="5"/>
      <c r="D22" s="31"/>
      <c r="E22" s="5"/>
      <c r="F22" s="5"/>
      <c r="G22" s="5"/>
      <c r="H22" s="5"/>
      <c r="I22" s="5"/>
      <c r="J22" s="9"/>
    </row>
    <row r="23" spans="1:16" x14ac:dyDescent="0.2">
      <c r="A23" s="40"/>
      <c r="B23" s="50"/>
      <c r="C23" s="5"/>
      <c r="D23" s="31"/>
      <c r="E23" s="5"/>
      <c r="F23" s="5"/>
      <c r="G23" s="5"/>
      <c r="H23" s="5"/>
      <c r="I23" s="5"/>
      <c r="J23" s="9"/>
    </row>
    <row r="24" spans="1:16" x14ac:dyDescent="0.2">
      <c r="A24" s="40"/>
      <c r="B24" s="50"/>
      <c r="C24" s="5"/>
      <c r="D24" s="31"/>
      <c r="E24" s="5"/>
      <c r="F24" s="5"/>
      <c r="G24" s="5"/>
      <c r="H24" s="5"/>
      <c r="I24" s="5"/>
      <c r="J24" s="9"/>
    </row>
    <row r="25" spans="1:16" ht="15" thickBot="1" x14ac:dyDescent="0.25">
      <c r="A25" s="41"/>
      <c r="B25" s="51"/>
      <c r="C25" s="10"/>
      <c r="D25" s="32"/>
      <c r="E25" s="10"/>
      <c r="F25" s="10"/>
      <c r="G25" s="10"/>
      <c r="H25" s="10"/>
      <c r="I25" s="10"/>
      <c r="J25" s="11"/>
    </row>
    <row r="26" spans="1:16" ht="36.75" customHeight="1" thickBot="1" x14ac:dyDescent="0.25">
      <c r="A26" s="45"/>
      <c r="B26" s="45"/>
      <c r="C26" s="24" t="s">
        <v>5</v>
      </c>
      <c r="D26" s="33">
        <f>SUM(D12:D25)</f>
        <v>550</v>
      </c>
      <c r="E26" s="46" t="s">
        <v>6</v>
      </c>
      <c r="F26" s="47"/>
      <c r="G26" s="48"/>
      <c r="H26" s="25">
        <f>SUM(H12:H25)</f>
        <v>550</v>
      </c>
      <c r="I26" s="25"/>
      <c r="J26" s="25">
        <f>SUM(J21:J25)</f>
        <v>0</v>
      </c>
    </row>
    <row r="27" spans="1:16" ht="36.6" customHeight="1" x14ac:dyDescent="0.2"/>
    <row r="28" spans="1:16" x14ac:dyDescent="0.2">
      <c r="A28" s="35" t="s">
        <v>9</v>
      </c>
      <c r="B28" s="35"/>
      <c r="C28" s="35"/>
      <c r="D28" s="35"/>
      <c r="E28" s="35"/>
      <c r="F28" s="35"/>
      <c r="G28" s="35"/>
      <c r="H28" s="35"/>
      <c r="I28" s="35"/>
      <c r="J28" s="35"/>
    </row>
    <row r="42" ht="36.75" customHeight="1" x14ac:dyDescent="0.2"/>
  </sheetData>
  <mergeCells count="7">
    <mergeCell ref="A28:J28"/>
    <mergeCell ref="A9:J9"/>
    <mergeCell ref="C11:D11"/>
    <mergeCell ref="A12:A25"/>
    <mergeCell ref="B12:B25"/>
    <mergeCell ref="A26:B26"/>
    <mergeCell ref="E26:G26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6:P42"/>
  <sheetViews>
    <sheetView zoomScale="70" zoomScaleNormal="70" workbookViewId="0">
      <selection activeCell="A11" sqref="A11"/>
    </sheetView>
  </sheetViews>
  <sheetFormatPr defaultColWidth="8.85546875" defaultRowHeight="14.25" x14ac:dyDescent="0.2"/>
  <cols>
    <col min="1" max="1" width="16.85546875" style="1" customWidth="1"/>
    <col min="2" max="2" width="32.28515625" style="1" customWidth="1"/>
    <col min="3" max="3" width="50" style="1" customWidth="1"/>
    <col min="4" max="4" width="16.42578125" style="1" customWidth="1"/>
    <col min="5" max="5" width="17" style="1" customWidth="1"/>
    <col min="6" max="6" width="16.140625" style="1" customWidth="1"/>
    <col min="7" max="7" width="15.28515625" style="1" customWidth="1"/>
    <col min="8" max="8" width="21.85546875" style="1" customWidth="1"/>
    <col min="9" max="9" width="21.5703125" style="1" customWidth="1"/>
    <col min="10" max="10" width="20.85546875" style="1" customWidth="1"/>
    <col min="11" max="16384" width="8.85546875" style="1"/>
  </cols>
  <sheetData>
    <row r="6" spans="1:16" x14ac:dyDescent="0.2">
      <c r="G6" s="17"/>
      <c r="H6" s="17"/>
    </row>
    <row r="9" spans="1:16" s="2" customFormat="1" ht="25.15" customHeight="1" x14ac:dyDescent="0.25">
      <c r="A9" s="36" t="s">
        <v>17</v>
      </c>
      <c r="B9" s="36"/>
      <c r="C9" s="36"/>
      <c r="D9" s="36"/>
      <c r="E9" s="36"/>
      <c r="F9" s="36"/>
      <c r="G9" s="36"/>
      <c r="H9" s="36"/>
      <c r="I9" s="36"/>
      <c r="J9" s="36"/>
    </row>
    <row r="10" spans="1:16" ht="7.15" customHeight="1" thickBot="1" x14ac:dyDescent="0.25"/>
    <row r="11" spans="1:16" s="18" customFormat="1" ht="36.6" customHeight="1" thickBot="1" x14ac:dyDescent="0.25">
      <c r="A11" s="6" t="s">
        <v>124</v>
      </c>
      <c r="B11" s="3" t="s">
        <v>16</v>
      </c>
      <c r="C11" s="37" t="s">
        <v>7</v>
      </c>
      <c r="D11" s="38"/>
      <c r="E11" s="3" t="s">
        <v>2</v>
      </c>
      <c r="F11" s="3" t="s">
        <v>3</v>
      </c>
      <c r="G11" s="3" t="s">
        <v>4</v>
      </c>
      <c r="H11" s="3" t="s">
        <v>0</v>
      </c>
      <c r="I11" s="3" t="s">
        <v>8</v>
      </c>
      <c r="J11" s="4" t="s">
        <v>1</v>
      </c>
    </row>
    <row r="12" spans="1:16" x14ac:dyDescent="0.2">
      <c r="A12" s="39" t="s">
        <v>40</v>
      </c>
      <c r="B12" s="42" t="s">
        <v>39</v>
      </c>
      <c r="C12" s="7" t="s">
        <v>10</v>
      </c>
      <c r="D12" s="30">
        <v>600</v>
      </c>
      <c r="E12" s="14">
        <v>2</v>
      </c>
      <c r="F12" s="16">
        <v>44214</v>
      </c>
      <c r="G12" s="19">
        <v>44281</v>
      </c>
      <c r="H12" s="28">
        <v>600</v>
      </c>
      <c r="I12" s="7"/>
      <c r="J12" s="8"/>
      <c r="P12" s="15"/>
    </row>
    <row r="13" spans="1:16" x14ac:dyDescent="0.2">
      <c r="A13" s="40"/>
      <c r="B13" s="43"/>
      <c r="C13" s="5" t="s">
        <v>11</v>
      </c>
      <c r="D13" s="31"/>
      <c r="E13" s="20"/>
      <c r="F13" s="21"/>
      <c r="G13" s="22"/>
      <c r="H13" s="5"/>
      <c r="I13" s="5"/>
      <c r="J13" s="9"/>
      <c r="P13" s="15"/>
    </row>
    <row r="14" spans="1:16" x14ac:dyDescent="0.2">
      <c r="A14" s="40"/>
      <c r="B14" s="43"/>
      <c r="C14" s="5" t="s">
        <v>12</v>
      </c>
      <c r="D14" s="31"/>
      <c r="E14" s="20"/>
      <c r="F14" s="21"/>
      <c r="G14" s="22"/>
      <c r="H14" s="5"/>
      <c r="I14" s="5"/>
      <c r="J14" s="9"/>
      <c r="P14" s="15"/>
    </row>
    <row r="15" spans="1:16" x14ac:dyDescent="0.2">
      <c r="A15" s="40"/>
      <c r="B15" s="43"/>
      <c r="C15" s="5" t="s">
        <v>13</v>
      </c>
      <c r="D15" s="31"/>
      <c r="E15" s="20"/>
      <c r="F15" s="21"/>
      <c r="G15" s="22"/>
      <c r="H15" s="5"/>
      <c r="I15" s="5"/>
      <c r="J15" s="9"/>
      <c r="O15" s="23"/>
      <c r="P15" s="15"/>
    </row>
    <row r="16" spans="1:16" x14ac:dyDescent="0.2">
      <c r="A16" s="40"/>
      <c r="B16" s="43"/>
      <c r="C16" s="5" t="s">
        <v>14</v>
      </c>
      <c r="D16" s="31"/>
      <c r="E16" s="20"/>
      <c r="F16" s="21"/>
      <c r="G16" s="22"/>
      <c r="H16" s="27"/>
      <c r="I16" s="5"/>
      <c r="J16" s="9"/>
      <c r="P16" s="15"/>
    </row>
    <row r="17" spans="1:16" x14ac:dyDescent="0.2">
      <c r="A17" s="40"/>
      <c r="B17" s="43"/>
      <c r="C17" s="5" t="s">
        <v>15</v>
      </c>
      <c r="D17" s="31"/>
      <c r="E17" s="20"/>
      <c r="F17" s="21"/>
      <c r="G17" s="22"/>
      <c r="H17" s="5"/>
      <c r="I17" s="5"/>
      <c r="J17" s="9"/>
      <c r="P17" s="15"/>
    </row>
    <row r="18" spans="1:16" x14ac:dyDescent="0.2">
      <c r="A18" s="40"/>
      <c r="B18" s="43"/>
      <c r="C18" s="5"/>
      <c r="D18" s="31"/>
      <c r="E18" s="20"/>
      <c r="F18" s="21"/>
      <c r="G18" s="22"/>
      <c r="H18" s="5"/>
      <c r="I18" s="5"/>
      <c r="J18" s="9"/>
      <c r="P18" s="15"/>
    </row>
    <row r="19" spans="1:16" x14ac:dyDescent="0.2">
      <c r="A19" s="40"/>
      <c r="B19" s="43"/>
      <c r="C19" s="5"/>
      <c r="D19" s="31"/>
      <c r="E19" s="20"/>
      <c r="F19" s="21"/>
      <c r="G19" s="22"/>
      <c r="H19" s="5"/>
      <c r="I19" s="5"/>
      <c r="J19" s="9"/>
      <c r="P19" s="15"/>
    </row>
    <row r="20" spans="1:16" x14ac:dyDescent="0.2">
      <c r="A20" s="40"/>
      <c r="B20" s="43"/>
      <c r="C20" s="5"/>
      <c r="D20" s="31"/>
      <c r="E20" s="20"/>
      <c r="F20" s="21"/>
      <c r="G20" s="22"/>
      <c r="H20" s="5"/>
      <c r="I20" s="5"/>
      <c r="J20" s="9"/>
      <c r="P20" s="15"/>
    </row>
    <row r="21" spans="1:16" x14ac:dyDescent="0.2">
      <c r="A21" s="40"/>
      <c r="B21" s="43"/>
      <c r="C21" s="5"/>
      <c r="D21" s="31"/>
      <c r="E21" s="20"/>
      <c r="F21" s="21"/>
      <c r="G21" s="5"/>
      <c r="H21" s="5"/>
      <c r="I21" s="5"/>
      <c r="J21" s="9"/>
      <c r="P21" s="15"/>
    </row>
    <row r="22" spans="1:16" x14ac:dyDescent="0.2">
      <c r="A22" s="40"/>
      <c r="B22" s="43"/>
      <c r="C22" s="5"/>
      <c r="D22" s="31"/>
      <c r="E22" s="5"/>
      <c r="F22" s="5"/>
      <c r="G22" s="5"/>
      <c r="H22" s="5"/>
      <c r="I22" s="5"/>
      <c r="J22" s="9"/>
    </row>
    <row r="23" spans="1:16" x14ac:dyDescent="0.2">
      <c r="A23" s="40"/>
      <c r="B23" s="43"/>
      <c r="C23" s="5"/>
      <c r="D23" s="31"/>
      <c r="E23" s="5"/>
      <c r="F23" s="5"/>
      <c r="G23" s="5"/>
      <c r="H23" s="5"/>
      <c r="I23" s="5"/>
      <c r="J23" s="9"/>
    </row>
    <row r="24" spans="1:16" x14ac:dyDescent="0.2">
      <c r="A24" s="40"/>
      <c r="B24" s="43"/>
      <c r="C24" s="5"/>
      <c r="D24" s="31"/>
      <c r="E24" s="5"/>
      <c r="F24" s="5"/>
      <c r="G24" s="5"/>
      <c r="H24" s="5"/>
      <c r="I24" s="5"/>
      <c r="J24" s="9"/>
    </row>
    <row r="25" spans="1:16" ht="15" thickBot="1" x14ac:dyDescent="0.25">
      <c r="A25" s="41"/>
      <c r="B25" s="44"/>
      <c r="C25" s="10"/>
      <c r="D25" s="32"/>
      <c r="E25" s="10"/>
      <c r="F25" s="10"/>
      <c r="G25" s="10"/>
      <c r="H25" s="10"/>
      <c r="I25" s="10"/>
      <c r="J25" s="11"/>
    </row>
    <row r="26" spans="1:16" ht="36.75" customHeight="1" thickBot="1" x14ac:dyDescent="0.25">
      <c r="A26" s="45"/>
      <c r="B26" s="45"/>
      <c r="C26" s="24" t="s">
        <v>5</v>
      </c>
      <c r="D26" s="33">
        <f>SUM(D12:D25)</f>
        <v>600</v>
      </c>
      <c r="E26" s="46" t="s">
        <v>6</v>
      </c>
      <c r="F26" s="47"/>
      <c r="G26" s="48"/>
      <c r="H26" s="25">
        <f>SUM(H12:H25)</f>
        <v>600</v>
      </c>
      <c r="I26" s="25"/>
      <c r="J26" s="25">
        <f>SUM(J21:J25)</f>
        <v>0</v>
      </c>
    </row>
    <row r="27" spans="1:16" ht="36.6" customHeight="1" x14ac:dyDescent="0.2"/>
    <row r="28" spans="1:16" x14ac:dyDescent="0.2">
      <c r="A28" s="35" t="s">
        <v>9</v>
      </c>
      <c r="B28" s="35"/>
      <c r="C28" s="35"/>
      <c r="D28" s="35"/>
      <c r="E28" s="35"/>
      <c r="F28" s="35"/>
      <c r="G28" s="35"/>
      <c r="H28" s="35"/>
      <c r="I28" s="35"/>
      <c r="J28" s="35"/>
    </row>
    <row r="42" ht="36.75" customHeight="1" x14ac:dyDescent="0.2"/>
  </sheetData>
  <mergeCells count="7">
    <mergeCell ref="A28:J28"/>
    <mergeCell ref="A9:J9"/>
    <mergeCell ref="C11:D11"/>
    <mergeCell ref="A12:A25"/>
    <mergeCell ref="B12:B25"/>
    <mergeCell ref="A26:B26"/>
    <mergeCell ref="E26:G26"/>
  </mergeCells>
  <pageMargins left="0.7" right="0.7" top="0.75" bottom="0.75" header="0.3" footer="0.3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12ADA7-8C4E-4741-84E8-E1138347FD01}">
  <dimension ref="A6:P42"/>
  <sheetViews>
    <sheetView zoomScale="70" zoomScaleNormal="70" workbookViewId="0">
      <selection activeCell="A26" sqref="A26:B26"/>
    </sheetView>
  </sheetViews>
  <sheetFormatPr defaultColWidth="8.85546875" defaultRowHeight="14.25" x14ac:dyDescent="0.2"/>
  <cols>
    <col min="1" max="1" width="16.85546875" style="1" customWidth="1"/>
    <col min="2" max="2" width="32.28515625" style="1" customWidth="1"/>
    <col min="3" max="3" width="50" style="1" customWidth="1"/>
    <col min="4" max="4" width="16.42578125" style="1" customWidth="1"/>
    <col min="5" max="5" width="17" style="1" customWidth="1"/>
    <col min="6" max="6" width="16.140625" style="1" customWidth="1"/>
    <col min="7" max="7" width="15.28515625" style="1" customWidth="1"/>
    <col min="8" max="8" width="21.85546875" style="1" customWidth="1"/>
    <col min="9" max="9" width="21.5703125" style="1" customWidth="1"/>
    <col min="10" max="10" width="20.85546875" style="1" customWidth="1"/>
    <col min="11" max="16384" width="8.85546875" style="1"/>
  </cols>
  <sheetData>
    <row r="6" spans="1:16" x14ac:dyDescent="0.2">
      <c r="G6" s="17"/>
      <c r="H6" s="17"/>
    </row>
    <row r="9" spans="1:16" s="2" customFormat="1" ht="25.15" customHeight="1" x14ac:dyDescent="0.25">
      <c r="A9" s="36" t="s">
        <v>17</v>
      </c>
      <c r="B9" s="36"/>
      <c r="C9" s="36"/>
      <c r="D9" s="36"/>
      <c r="E9" s="36"/>
      <c r="F9" s="36"/>
      <c r="G9" s="36"/>
      <c r="H9" s="36"/>
      <c r="I9" s="36"/>
      <c r="J9" s="36"/>
    </row>
    <row r="10" spans="1:16" ht="7.15" customHeight="1" thickBot="1" x14ac:dyDescent="0.25"/>
    <row r="11" spans="1:16" s="18" customFormat="1" ht="36.6" customHeight="1" thickBot="1" x14ac:dyDescent="0.25">
      <c r="A11" s="6" t="s">
        <v>124</v>
      </c>
      <c r="B11" s="3" t="s">
        <v>16</v>
      </c>
      <c r="C11" s="37" t="s">
        <v>7</v>
      </c>
      <c r="D11" s="38"/>
      <c r="E11" s="3" t="s">
        <v>2</v>
      </c>
      <c r="F11" s="3" t="s">
        <v>3</v>
      </c>
      <c r="G11" s="3" t="s">
        <v>4</v>
      </c>
      <c r="H11" s="3" t="s">
        <v>0</v>
      </c>
      <c r="I11" s="3" t="s">
        <v>8</v>
      </c>
      <c r="J11" s="4" t="s">
        <v>1</v>
      </c>
    </row>
    <row r="12" spans="1:16" x14ac:dyDescent="0.2">
      <c r="A12" s="52" t="s">
        <v>174</v>
      </c>
      <c r="B12" s="49" t="s">
        <v>173</v>
      </c>
      <c r="C12" s="7" t="s">
        <v>10</v>
      </c>
      <c r="D12" s="30">
        <v>890</v>
      </c>
      <c r="E12" s="14">
        <v>11</v>
      </c>
      <c r="F12" s="16">
        <v>44252</v>
      </c>
      <c r="G12" s="19">
        <v>44329</v>
      </c>
      <c r="H12" s="28">
        <v>890</v>
      </c>
      <c r="I12" s="7"/>
      <c r="J12" s="8"/>
      <c r="P12" s="15"/>
    </row>
    <row r="13" spans="1:16" x14ac:dyDescent="0.2">
      <c r="A13" s="40"/>
      <c r="B13" s="50"/>
      <c r="C13" s="5" t="s">
        <v>11</v>
      </c>
      <c r="D13" s="31"/>
      <c r="E13" s="20"/>
      <c r="F13" s="21"/>
      <c r="G13" s="22"/>
      <c r="H13" s="29"/>
      <c r="I13" s="5"/>
      <c r="J13" s="9"/>
      <c r="P13" s="15"/>
    </row>
    <row r="14" spans="1:16" x14ac:dyDescent="0.2">
      <c r="A14" s="40"/>
      <c r="B14" s="50"/>
      <c r="C14" s="5" t="s">
        <v>12</v>
      </c>
      <c r="D14" s="31"/>
      <c r="E14" s="20"/>
      <c r="F14" s="21"/>
      <c r="G14" s="22"/>
      <c r="H14" s="29"/>
      <c r="I14" s="5"/>
      <c r="J14" s="9"/>
      <c r="P14" s="15"/>
    </row>
    <row r="15" spans="1:16" x14ac:dyDescent="0.2">
      <c r="A15" s="40"/>
      <c r="B15" s="50"/>
      <c r="C15" s="5" t="s">
        <v>13</v>
      </c>
      <c r="D15" s="31"/>
      <c r="E15" s="20"/>
      <c r="F15" s="21"/>
      <c r="G15" s="22"/>
      <c r="H15" s="29"/>
      <c r="I15" s="5"/>
      <c r="J15" s="9"/>
      <c r="O15" s="23"/>
      <c r="P15" s="15"/>
    </row>
    <row r="16" spans="1:16" x14ac:dyDescent="0.2">
      <c r="A16" s="40"/>
      <c r="B16" s="50"/>
      <c r="C16" s="5" t="s">
        <v>14</v>
      </c>
      <c r="D16" s="31"/>
      <c r="E16" s="20"/>
      <c r="F16" s="21"/>
      <c r="G16" s="22"/>
      <c r="H16" s="29"/>
      <c r="I16" s="5"/>
      <c r="J16" s="9"/>
      <c r="P16" s="15"/>
    </row>
    <row r="17" spans="1:16" x14ac:dyDescent="0.2">
      <c r="A17" s="40"/>
      <c r="B17" s="50"/>
      <c r="C17" s="5" t="s">
        <v>15</v>
      </c>
      <c r="D17" s="31"/>
      <c r="E17" s="20"/>
      <c r="F17" s="21"/>
      <c r="G17" s="22"/>
      <c r="H17" s="29"/>
      <c r="I17" s="5"/>
      <c r="J17" s="9"/>
      <c r="P17" s="15"/>
    </row>
    <row r="18" spans="1:16" x14ac:dyDescent="0.2">
      <c r="A18" s="40"/>
      <c r="B18" s="50"/>
      <c r="C18" s="5"/>
      <c r="D18" s="31"/>
      <c r="E18" s="20"/>
      <c r="F18" s="21"/>
      <c r="G18" s="22"/>
      <c r="H18" s="5"/>
      <c r="I18" s="5"/>
      <c r="J18" s="9"/>
      <c r="P18" s="15"/>
    </row>
    <row r="19" spans="1:16" x14ac:dyDescent="0.2">
      <c r="A19" s="40"/>
      <c r="B19" s="50"/>
      <c r="C19" s="5"/>
      <c r="D19" s="31"/>
      <c r="E19" s="20"/>
      <c r="F19" s="21"/>
      <c r="G19" s="22"/>
      <c r="H19" s="5"/>
      <c r="I19" s="5"/>
      <c r="J19" s="9"/>
      <c r="P19" s="15"/>
    </row>
    <row r="20" spans="1:16" x14ac:dyDescent="0.2">
      <c r="A20" s="40"/>
      <c r="B20" s="50"/>
      <c r="C20" s="5"/>
      <c r="D20" s="31"/>
      <c r="E20" s="20"/>
      <c r="F20" s="21"/>
      <c r="G20" s="22"/>
      <c r="H20" s="5"/>
      <c r="I20" s="5"/>
      <c r="J20" s="9"/>
      <c r="P20" s="15"/>
    </row>
    <row r="21" spans="1:16" x14ac:dyDescent="0.2">
      <c r="A21" s="40"/>
      <c r="B21" s="50"/>
      <c r="C21" s="5"/>
      <c r="D21" s="31"/>
      <c r="E21" s="20"/>
      <c r="F21" s="21"/>
      <c r="G21" s="5"/>
      <c r="H21" s="5"/>
      <c r="I21" s="5"/>
      <c r="J21" s="9"/>
      <c r="P21" s="15"/>
    </row>
    <row r="22" spans="1:16" x14ac:dyDescent="0.2">
      <c r="A22" s="40"/>
      <c r="B22" s="50"/>
      <c r="C22" s="5"/>
      <c r="D22" s="31"/>
      <c r="E22" s="5"/>
      <c r="F22" s="5"/>
      <c r="G22" s="5"/>
      <c r="H22" s="5"/>
      <c r="I22" s="5"/>
      <c r="J22" s="9"/>
    </row>
    <row r="23" spans="1:16" x14ac:dyDescent="0.2">
      <c r="A23" s="40"/>
      <c r="B23" s="50"/>
      <c r="C23" s="5"/>
      <c r="D23" s="31"/>
      <c r="E23" s="5"/>
      <c r="F23" s="5"/>
      <c r="G23" s="5"/>
      <c r="H23" s="5"/>
      <c r="I23" s="5"/>
      <c r="J23" s="9"/>
    </row>
    <row r="24" spans="1:16" x14ac:dyDescent="0.2">
      <c r="A24" s="40"/>
      <c r="B24" s="50"/>
      <c r="C24" s="5"/>
      <c r="D24" s="31"/>
      <c r="E24" s="5"/>
      <c r="F24" s="5"/>
      <c r="G24" s="5"/>
      <c r="H24" s="5"/>
      <c r="I24" s="5"/>
      <c r="J24" s="9"/>
    </row>
    <row r="25" spans="1:16" ht="15" thickBot="1" x14ac:dyDescent="0.25">
      <c r="A25" s="41"/>
      <c r="B25" s="51"/>
      <c r="C25" s="10"/>
      <c r="D25" s="32"/>
      <c r="E25" s="10"/>
      <c r="F25" s="10"/>
      <c r="G25" s="10"/>
      <c r="H25" s="10"/>
      <c r="I25" s="10"/>
      <c r="J25" s="11"/>
    </row>
    <row r="26" spans="1:16" ht="36.75" customHeight="1" thickBot="1" x14ac:dyDescent="0.25">
      <c r="A26" s="45"/>
      <c r="B26" s="45"/>
      <c r="C26" s="24" t="s">
        <v>5</v>
      </c>
      <c r="D26" s="33">
        <f>SUM(D12:D25)</f>
        <v>890</v>
      </c>
      <c r="E26" s="46" t="s">
        <v>6</v>
      </c>
      <c r="F26" s="47"/>
      <c r="G26" s="48"/>
      <c r="H26" s="25">
        <f>SUM(H12:H25)</f>
        <v>890</v>
      </c>
      <c r="I26" s="25"/>
      <c r="J26" s="25">
        <f>SUM(J21:J25)</f>
        <v>0</v>
      </c>
    </row>
    <row r="27" spans="1:16" ht="36.6" customHeight="1" x14ac:dyDescent="0.2"/>
    <row r="28" spans="1:16" x14ac:dyDescent="0.2">
      <c r="A28" s="35" t="s">
        <v>9</v>
      </c>
      <c r="B28" s="35"/>
      <c r="C28" s="35"/>
      <c r="D28" s="35"/>
      <c r="E28" s="35"/>
      <c r="F28" s="35"/>
      <c r="G28" s="35"/>
      <c r="H28" s="35"/>
      <c r="I28" s="35"/>
      <c r="J28" s="35"/>
    </row>
    <row r="42" ht="36.75" customHeight="1" x14ac:dyDescent="0.2"/>
  </sheetData>
  <mergeCells count="7">
    <mergeCell ref="A28:J28"/>
    <mergeCell ref="A9:J9"/>
    <mergeCell ref="C11:D11"/>
    <mergeCell ref="A12:A25"/>
    <mergeCell ref="B12:B25"/>
    <mergeCell ref="A26:B26"/>
    <mergeCell ref="E26:G26"/>
  </mergeCells>
  <pageMargins left="0.7" right="0.7" top="0.75" bottom="0.75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A82D1F-F9C8-4979-ABD3-529A558A017A}">
  <dimension ref="A6:P42"/>
  <sheetViews>
    <sheetView zoomScale="70" zoomScaleNormal="70" workbookViewId="0">
      <selection activeCell="A26" sqref="A26:B26"/>
    </sheetView>
  </sheetViews>
  <sheetFormatPr defaultColWidth="8.85546875" defaultRowHeight="14.25" x14ac:dyDescent="0.2"/>
  <cols>
    <col min="1" max="1" width="16.85546875" style="1" customWidth="1"/>
    <col min="2" max="2" width="32.28515625" style="1" customWidth="1"/>
    <col min="3" max="3" width="50" style="1" customWidth="1"/>
    <col min="4" max="4" width="16.42578125" style="1" customWidth="1"/>
    <col min="5" max="5" width="17" style="1" customWidth="1"/>
    <col min="6" max="6" width="16.140625" style="1" customWidth="1"/>
    <col min="7" max="7" width="15.28515625" style="1" customWidth="1"/>
    <col min="8" max="8" width="21.85546875" style="1" customWidth="1"/>
    <col min="9" max="9" width="21.5703125" style="1" customWidth="1"/>
    <col min="10" max="10" width="20.85546875" style="1" customWidth="1"/>
    <col min="11" max="16384" width="8.85546875" style="1"/>
  </cols>
  <sheetData>
    <row r="6" spans="1:16" x14ac:dyDescent="0.2">
      <c r="G6" s="17"/>
      <c r="H6" s="17"/>
    </row>
    <row r="9" spans="1:16" s="2" customFormat="1" ht="25.15" customHeight="1" x14ac:dyDescent="0.25">
      <c r="A9" s="36" t="s">
        <v>17</v>
      </c>
      <c r="B9" s="36"/>
      <c r="C9" s="36"/>
      <c r="D9" s="36"/>
      <c r="E9" s="36"/>
      <c r="F9" s="36"/>
      <c r="G9" s="36"/>
      <c r="H9" s="36"/>
      <c r="I9" s="36"/>
      <c r="J9" s="36"/>
    </row>
    <row r="10" spans="1:16" ht="7.15" customHeight="1" thickBot="1" x14ac:dyDescent="0.25"/>
    <row r="11" spans="1:16" s="18" customFormat="1" ht="36.6" customHeight="1" thickBot="1" x14ac:dyDescent="0.25">
      <c r="A11" s="6" t="s">
        <v>124</v>
      </c>
      <c r="B11" s="3" t="s">
        <v>16</v>
      </c>
      <c r="C11" s="37" t="s">
        <v>7</v>
      </c>
      <c r="D11" s="38"/>
      <c r="E11" s="3" t="s">
        <v>2</v>
      </c>
      <c r="F11" s="3" t="s">
        <v>3</v>
      </c>
      <c r="G11" s="3" t="s">
        <v>4</v>
      </c>
      <c r="H11" s="3" t="s">
        <v>0</v>
      </c>
      <c r="I11" s="3" t="s">
        <v>8</v>
      </c>
      <c r="J11" s="4" t="s">
        <v>1</v>
      </c>
    </row>
    <row r="12" spans="1:16" x14ac:dyDescent="0.2">
      <c r="A12" s="52" t="s">
        <v>175</v>
      </c>
      <c r="B12" s="49" t="s">
        <v>176</v>
      </c>
      <c r="C12" s="7" t="s">
        <v>10</v>
      </c>
      <c r="D12" s="30">
        <v>600</v>
      </c>
      <c r="E12" s="14">
        <v>185821</v>
      </c>
      <c r="F12" s="16">
        <v>44246</v>
      </c>
      <c r="G12" s="19">
        <v>44315</v>
      </c>
      <c r="H12" s="28">
        <v>600</v>
      </c>
      <c r="I12" s="7"/>
      <c r="J12" s="8"/>
      <c r="P12" s="15"/>
    </row>
    <row r="13" spans="1:16" x14ac:dyDescent="0.2">
      <c r="A13" s="40"/>
      <c r="B13" s="50"/>
      <c r="C13" s="5" t="s">
        <v>11</v>
      </c>
      <c r="D13" s="31"/>
      <c r="E13" s="20"/>
      <c r="F13" s="21"/>
      <c r="G13" s="22"/>
      <c r="H13" s="29"/>
      <c r="I13" s="5"/>
      <c r="J13" s="9"/>
      <c r="P13" s="15"/>
    </row>
    <row r="14" spans="1:16" x14ac:dyDescent="0.2">
      <c r="A14" s="40"/>
      <c r="B14" s="50"/>
      <c r="C14" s="5" t="s">
        <v>12</v>
      </c>
      <c r="D14" s="31"/>
      <c r="E14" s="20"/>
      <c r="F14" s="21"/>
      <c r="G14" s="22"/>
      <c r="H14" s="29"/>
      <c r="I14" s="5"/>
      <c r="J14" s="9"/>
      <c r="P14" s="15"/>
    </row>
    <row r="15" spans="1:16" x14ac:dyDescent="0.2">
      <c r="A15" s="40"/>
      <c r="B15" s="50"/>
      <c r="C15" s="5" t="s">
        <v>13</v>
      </c>
      <c r="D15" s="31"/>
      <c r="E15" s="20"/>
      <c r="F15" s="21"/>
      <c r="G15" s="22"/>
      <c r="H15" s="29"/>
      <c r="I15" s="5"/>
      <c r="J15" s="9"/>
      <c r="O15" s="23"/>
      <c r="P15" s="15"/>
    </row>
    <row r="16" spans="1:16" x14ac:dyDescent="0.2">
      <c r="A16" s="40"/>
      <c r="B16" s="50"/>
      <c r="C16" s="5" t="s">
        <v>14</v>
      </c>
      <c r="D16" s="31"/>
      <c r="E16" s="20"/>
      <c r="F16" s="21"/>
      <c r="G16" s="22"/>
      <c r="H16" s="29"/>
      <c r="I16" s="5"/>
      <c r="J16" s="9"/>
      <c r="P16" s="15"/>
    </row>
    <row r="17" spans="1:16" x14ac:dyDescent="0.2">
      <c r="A17" s="40"/>
      <c r="B17" s="50"/>
      <c r="C17" s="5" t="s">
        <v>15</v>
      </c>
      <c r="D17" s="31"/>
      <c r="E17" s="20"/>
      <c r="F17" s="21"/>
      <c r="G17" s="22"/>
      <c r="H17" s="29"/>
      <c r="I17" s="5"/>
      <c r="J17" s="9"/>
      <c r="P17" s="15"/>
    </row>
    <row r="18" spans="1:16" x14ac:dyDescent="0.2">
      <c r="A18" s="40"/>
      <c r="B18" s="50"/>
      <c r="C18" s="5"/>
      <c r="D18" s="31"/>
      <c r="E18" s="20"/>
      <c r="F18" s="21"/>
      <c r="G18" s="22"/>
      <c r="H18" s="5"/>
      <c r="I18" s="5"/>
      <c r="J18" s="9"/>
      <c r="P18" s="15"/>
    </row>
    <row r="19" spans="1:16" x14ac:dyDescent="0.2">
      <c r="A19" s="40"/>
      <c r="B19" s="50"/>
      <c r="C19" s="5"/>
      <c r="D19" s="31"/>
      <c r="E19" s="20"/>
      <c r="F19" s="21"/>
      <c r="G19" s="22"/>
      <c r="H19" s="5"/>
      <c r="I19" s="5"/>
      <c r="J19" s="9"/>
      <c r="P19" s="15"/>
    </row>
    <row r="20" spans="1:16" x14ac:dyDescent="0.2">
      <c r="A20" s="40"/>
      <c r="B20" s="50"/>
      <c r="C20" s="5"/>
      <c r="D20" s="31"/>
      <c r="E20" s="20"/>
      <c r="F20" s="21"/>
      <c r="G20" s="22"/>
      <c r="H20" s="5"/>
      <c r="I20" s="5"/>
      <c r="J20" s="9"/>
      <c r="P20" s="15"/>
    </row>
    <row r="21" spans="1:16" x14ac:dyDescent="0.2">
      <c r="A21" s="40"/>
      <c r="B21" s="50"/>
      <c r="C21" s="5"/>
      <c r="D21" s="31"/>
      <c r="E21" s="20"/>
      <c r="F21" s="21"/>
      <c r="G21" s="5"/>
      <c r="H21" s="5"/>
      <c r="I21" s="5"/>
      <c r="J21" s="9"/>
      <c r="P21" s="15"/>
    </row>
    <row r="22" spans="1:16" x14ac:dyDescent="0.2">
      <c r="A22" s="40"/>
      <c r="B22" s="50"/>
      <c r="C22" s="5"/>
      <c r="D22" s="31"/>
      <c r="E22" s="5"/>
      <c r="F22" s="5"/>
      <c r="G22" s="5"/>
      <c r="H22" s="5"/>
      <c r="I22" s="5"/>
      <c r="J22" s="9"/>
    </row>
    <row r="23" spans="1:16" x14ac:dyDescent="0.2">
      <c r="A23" s="40"/>
      <c r="B23" s="50"/>
      <c r="C23" s="5"/>
      <c r="D23" s="31"/>
      <c r="E23" s="5"/>
      <c r="F23" s="5"/>
      <c r="G23" s="5"/>
      <c r="H23" s="5"/>
      <c r="I23" s="5"/>
      <c r="J23" s="9"/>
    </row>
    <row r="24" spans="1:16" x14ac:dyDescent="0.2">
      <c r="A24" s="40"/>
      <c r="B24" s="50"/>
      <c r="C24" s="5"/>
      <c r="D24" s="31"/>
      <c r="E24" s="5"/>
      <c r="F24" s="5"/>
      <c r="G24" s="5"/>
      <c r="H24" s="5"/>
      <c r="I24" s="5"/>
      <c r="J24" s="9"/>
    </row>
    <row r="25" spans="1:16" ht="15" thickBot="1" x14ac:dyDescent="0.25">
      <c r="A25" s="41"/>
      <c r="B25" s="51"/>
      <c r="C25" s="10"/>
      <c r="D25" s="32"/>
      <c r="E25" s="10"/>
      <c r="F25" s="10"/>
      <c r="G25" s="10"/>
      <c r="H25" s="10"/>
      <c r="I25" s="10"/>
      <c r="J25" s="11"/>
    </row>
    <row r="26" spans="1:16" ht="36.75" customHeight="1" thickBot="1" x14ac:dyDescent="0.25">
      <c r="A26" s="45"/>
      <c r="B26" s="45"/>
      <c r="C26" s="24" t="s">
        <v>5</v>
      </c>
      <c r="D26" s="33">
        <f>SUM(D12:D25)</f>
        <v>600</v>
      </c>
      <c r="E26" s="46" t="s">
        <v>6</v>
      </c>
      <c r="F26" s="47"/>
      <c r="G26" s="48"/>
      <c r="H26" s="25">
        <f>SUM(H12:H25)</f>
        <v>600</v>
      </c>
      <c r="I26" s="25"/>
      <c r="J26" s="25">
        <f>SUM(J21:J25)</f>
        <v>0</v>
      </c>
    </row>
    <row r="27" spans="1:16" ht="36.6" customHeight="1" x14ac:dyDescent="0.2"/>
    <row r="28" spans="1:16" x14ac:dyDescent="0.2">
      <c r="A28" s="35" t="s">
        <v>9</v>
      </c>
      <c r="B28" s="35"/>
      <c r="C28" s="35"/>
      <c r="D28" s="35"/>
      <c r="E28" s="35"/>
      <c r="F28" s="35"/>
      <c r="G28" s="35"/>
      <c r="H28" s="35"/>
      <c r="I28" s="35"/>
      <c r="J28" s="35"/>
    </row>
    <row r="42" ht="36.75" customHeight="1" x14ac:dyDescent="0.2"/>
  </sheetData>
  <mergeCells count="7">
    <mergeCell ref="A28:J28"/>
    <mergeCell ref="A9:J9"/>
    <mergeCell ref="C11:D11"/>
    <mergeCell ref="A12:A25"/>
    <mergeCell ref="B12:B25"/>
    <mergeCell ref="A26:B26"/>
    <mergeCell ref="E26:G26"/>
  </mergeCells>
  <pageMargins left="0.7" right="0.7" top="0.75" bottom="0.75" header="0.3" footer="0.3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11DEF4-2B1E-4BAA-A92E-D4CCD133E1BD}">
  <dimension ref="A6:P42"/>
  <sheetViews>
    <sheetView zoomScale="70" zoomScaleNormal="70" workbookViewId="0">
      <selection activeCell="H14" sqref="H14"/>
    </sheetView>
  </sheetViews>
  <sheetFormatPr defaultColWidth="8.85546875" defaultRowHeight="14.25" x14ac:dyDescent="0.2"/>
  <cols>
    <col min="1" max="1" width="16.85546875" style="1" customWidth="1"/>
    <col min="2" max="2" width="32.28515625" style="1" customWidth="1"/>
    <col min="3" max="3" width="50" style="1" customWidth="1"/>
    <col min="4" max="4" width="16.42578125" style="1" customWidth="1"/>
    <col min="5" max="5" width="17" style="1" customWidth="1"/>
    <col min="6" max="6" width="16.140625" style="1" customWidth="1"/>
    <col min="7" max="7" width="15.28515625" style="1" customWidth="1"/>
    <col min="8" max="8" width="21.85546875" style="1" customWidth="1"/>
    <col min="9" max="9" width="21.5703125" style="1" customWidth="1"/>
    <col min="10" max="10" width="20.85546875" style="1" customWidth="1"/>
    <col min="11" max="16384" width="8.85546875" style="1"/>
  </cols>
  <sheetData>
    <row r="6" spans="1:16" x14ac:dyDescent="0.2">
      <c r="G6" s="17"/>
      <c r="H6" s="17"/>
    </row>
    <row r="9" spans="1:16" s="2" customFormat="1" ht="25.15" customHeight="1" x14ac:dyDescent="0.25">
      <c r="A9" s="36" t="s">
        <v>17</v>
      </c>
      <c r="B9" s="36"/>
      <c r="C9" s="36"/>
      <c r="D9" s="36"/>
      <c r="E9" s="36"/>
      <c r="F9" s="36"/>
      <c r="G9" s="36"/>
      <c r="H9" s="36"/>
      <c r="I9" s="36"/>
      <c r="J9" s="36"/>
    </row>
    <row r="10" spans="1:16" ht="7.15" customHeight="1" thickBot="1" x14ac:dyDescent="0.25"/>
    <row r="11" spans="1:16" s="18" customFormat="1" ht="36.6" customHeight="1" thickBot="1" x14ac:dyDescent="0.25">
      <c r="A11" s="6" t="s">
        <v>124</v>
      </c>
      <c r="B11" s="3" t="s">
        <v>16</v>
      </c>
      <c r="C11" s="37" t="s">
        <v>7</v>
      </c>
      <c r="D11" s="38"/>
      <c r="E11" s="3" t="s">
        <v>2</v>
      </c>
      <c r="F11" s="3" t="s">
        <v>3</v>
      </c>
      <c r="G11" s="3" t="s">
        <v>4</v>
      </c>
      <c r="H11" s="3" t="s">
        <v>0</v>
      </c>
      <c r="I11" s="3" t="s">
        <v>8</v>
      </c>
      <c r="J11" s="4" t="s">
        <v>1</v>
      </c>
    </row>
    <row r="12" spans="1:16" x14ac:dyDescent="0.2">
      <c r="A12" s="52" t="s">
        <v>177</v>
      </c>
      <c r="B12" s="49" t="s">
        <v>120</v>
      </c>
      <c r="C12" s="7" t="s">
        <v>10</v>
      </c>
      <c r="D12" s="30">
        <v>7849</v>
      </c>
      <c r="E12" s="14">
        <v>27</v>
      </c>
      <c r="F12" s="16">
        <v>44245</v>
      </c>
      <c r="G12" s="19">
        <v>44281</v>
      </c>
      <c r="H12" s="28">
        <v>2354.6999999999998</v>
      </c>
      <c r="I12" s="7"/>
      <c r="J12" s="8"/>
      <c r="P12" s="15"/>
    </row>
    <row r="13" spans="1:16" x14ac:dyDescent="0.2">
      <c r="A13" s="40"/>
      <c r="B13" s="50"/>
      <c r="C13" s="5" t="s">
        <v>11</v>
      </c>
      <c r="D13" s="31"/>
      <c r="E13" s="20">
        <v>37</v>
      </c>
      <c r="F13" s="21" t="s">
        <v>178</v>
      </c>
      <c r="G13" s="22">
        <v>44281</v>
      </c>
      <c r="H13" s="29">
        <v>2139.6</v>
      </c>
      <c r="I13" s="5"/>
      <c r="J13" s="9"/>
      <c r="P13" s="15"/>
    </row>
    <row r="14" spans="1:16" x14ac:dyDescent="0.2">
      <c r="A14" s="40"/>
      <c r="B14" s="50"/>
      <c r="C14" s="5" t="s">
        <v>12</v>
      </c>
      <c r="D14" s="31"/>
      <c r="E14" s="20"/>
      <c r="F14" s="21"/>
      <c r="G14" s="22"/>
      <c r="H14" s="29"/>
      <c r="I14" s="5"/>
      <c r="J14" s="9"/>
      <c r="P14" s="15"/>
    </row>
    <row r="15" spans="1:16" x14ac:dyDescent="0.2">
      <c r="A15" s="40"/>
      <c r="B15" s="50"/>
      <c r="C15" s="5" t="s">
        <v>13</v>
      </c>
      <c r="D15" s="31"/>
      <c r="E15" s="20"/>
      <c r="F15" s="21"/>
      <c r="G15" s="22"/>
      <c r="H15" s="29"/>
      <c r="I15" s="5"/>
      <c r="J15" s="9"/>
      <c r="O15" s="23"/>
      <c r="P15" s="15"/>
    </row>
    <row r="16" spans="1:16" x14ac:dyDescent="0.2">
      <c r="A16" s="40"/>
      <c r="B16" s="50"/>
      <c r="C16" s="5" t="s">
        <v>14</v>
      </c>
      <c r="D16" s="31"/>
      <c r="E16" s="20"/>
      <c r="F16" s="21"/>
      <c r="G16" s="22"/>
      <c r="H16" s="29"/>
      <c r="I16" s="5"/>
      <c r="J16" s="9"/>
      <c r="P16" s="15"/>
    </row>
    <row r="17" spans="1:16" x14ac:dyDescent="0.2">
      <c r="A17" s="40"/>
      <c r="B17" s="50"/>
      <c r="C17" s="5" t="s">
        <v>15</v>
      </c>
      <c r="D17" s="31"/>
      <c r="E17" s="20"/>
      <c r="F17" s="21"/>
      <c r="G17" s="22"/>
      <c r="H17" s="29"/>
      <c r="I17" s="5"/>
      <c r="J17" s="9"/>
      <c r="P17" s="15"/>
    </row>
    <row r="18" spans="1:16" x14ac:dyDescent="0.2">
      <c r="A18" s="40"/>
      <c r="B18" s="50"/>
      <c r="C18" s="5"/>
      <c r="D18" s="31"/>
      <c r="E18" s="20"/>
      <c r="F18" s="21"/>
      <c r="G18" s="22"/>
      <c r="H18" s="5"/>
      <c r="I18" s="5"/>
      <c r="J18" s="9"/>
      <c r="P18" s="15"/>
    </row>
    <row r="19" spans="1:16" x14ac:dyDescent="0.2">
      <c r="A19" s="40"/>
      <c r="B19" s="50"/>
      <c r="C19" s="5"/>
      <c r="D19" s="31"/>
      <c r="E19" s="20"/>
      <c r="F19" s="21"/>
      <c r="G19" s="22"/>
      <c r="H19" s="5"/>
      <c r="I19" s="5"/>
      <c r="J19" s="9"/>
      <c r="P19" s="15"/>
    </row>
    <row r="20" spans="1:16" x14ac:dyDescent="0.2">
      <c r="A20" s="40"/>
      <c r="B20" s="50"/>
      <c r="C20" s="5"/>
      <c r="D20" s="31"/>
      <c r="E20" s="20"/>
      <c r="F20" s="21"/>
      <c r="G20" s="22"/>
      <c r="H20" s="5"/>
      <c r="I20" s="5"/>
      <c r="J20" s="9"/>
      <c r="P20" s="15"/>
    </row>
    <row r="21" spans="1:16" x14ac:dyDescent="0.2">
      <c r="A21" s="40"/>
      <c r="B21" s="50"/>
      <c r="C21" s="5"/>
      <c r="D21" s="31"/>
      <c r="E21" s="20"/>
      <c r="F21" s="21"/>
      <c r="G21" s="5"/>
      <c r="H21" s="5"/>
      <c r="I21" s="5"/>
      <c r="J21" s="9"/>
      <c r="P21" s="15"/>
    </row>
    <row r="22" spans="1:16" x14ac:dyDescent="0.2">
      <c r="A22" s="40"/>
      <c r="B22" s="50"/>
      <c r="C22" s="5"/>
      <c r="D22" s="31"/>
      <c r="E22" s="5"/>
      <c r="F22" s="5"/>
      <c r="G22" s="5"/>
      <c r="H22" s="5"/>
      <c r="I22" s="5"/>
      <c r="J22" s="9"/>
    </row>
    <row r="23" spans="1:16" x14ac:dyDescent="0.2">
      <c r="A23" s="40"/>
      <c r="B23" s="50"/>
      <c r="C23" s="5"/>
      <c r="D23" s="31"/>
      <c r="E23" s="5"/>
      <c r="F23" s="5"/>
      <c r="G23" s="5"/>
      <c r="H23" s="5"/>
      <c r="I23" s="5"/>
      <c r="J23" s="9"/>
    </row>
    <row r="24" spans="1:16" x14ac:dyDescent="0.2">
      <c r="A24" s="40"/>
      <c r="B24" s="50"/>
      <c r="C24" s="5"/>
      <c r="D24" s="31"/>
      <c r="E24" s="5"/>
      <c r="F24" s="5"/>
      <c r="G24" s="5"/>
      <c r="H24" s="5"/>
      <c r="I24" s="5"/>
      <c r="J24" s="9"/>
    </row>
    <row r="25" spans="1:16" ht="15" thickBot="1" x14ac:dyDescent="0.25">
      <c r="A25" s="41"/>
      <c r="B25" s="51"/>
      <c r="C25" s="10"/>
      <c r="D25" s="32"/>
      <c r="E25" s="10"/>
      <c r="F25" s="10"/>
      <c r="G25" s="10"/>
      <c r="H25" s="10"/>
      <c r="I25" s="10"/>
      <c r="J25" s="11"/>
    </row>
    <row r="26" spans="1:16" ht="36.75" customHeight="1" thickBot="1" x14ac:dyDescent="0.25">
      <c r="A26" s="45"/>
      <c r="B26" s="45"/>
      <c r="C26" s="24" t="s">
        <v>5</v>
      </c>
      <c r="D26" s="33">
        <f>SUM(D12:D25)</f>
        <v>7849</v>
      </c>
      <c r="E26" s="46" t="s">
        <v>6</v>
      </c>
      <c r="F26" s="47"/>
      <c r="G26" s="48"/>
      <c r="H26" s="25">
        <f>SUM(H12:H25)</f>
        <v>4494.2999999999993</v>
      </c>
      <c r="I26" s="25"/>
      <c r="J26" s="25">
        <f>SUM(J21:J25)</f>
        <v>0</v>
      </c>
    </row>
    <row r="27" spans="1:16" ht="36.6" customHeight="1" x14ac:dyDescent="0.2"/>
    <row r="28" spans="1:16" x14ac:dyDescent="0.2">
      <c r="A28" s="35" t="s">
        <v>9</v>
      </c>
      <c r="B28" s="35"/>
      <c r="C28" s="35"/>
      <c r="D28" s="35"/>
      <c r="E28" s="35"/>
      <c r="F28" s="35"/>
      <c r="G28" s="35"/>
      <c r="H28" s="35"/>
      <c r="I28" s="35"/>
      <c r="J28" s="35"/>
    </row>
    <row r="42" ht="36.75" customHeight="1" x14ac:dyDescent="0.2"/>
  </sheetData>
  <mergeCells count="7">
    <mergeCell ref="A28:J28"/>
    <mergeCell ref="A9:J9"/>
    <mergeCell ref="C11:D11"/>
    <mergeCell ref="A12:A25"/>
    <mergeCell ref="B12:B25"/>
    <mergeCell ref="A26:B26"/>
    <mergeCell ref="E26:G26"/>
  </mergeCells>
  <pageMargins left="0.7" right="0.7" top="0.75" bottom="0.75" header="0.3" footer="0.3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390467-796F-4E5D-83D0-2021E89E1F6B}">
  <dimension ref="A6:P42"/>
  <sheetViews>
    <sheetView zoomScale="70" zoomScaleNormal="70" workbookViewId="0">
      <selection activeCell="H16" sqref="H16"/>
    </sheetView>
  </sheetViews>
  <sheetFormatPr defaultColWidth="8.85546875" defaultRowHeight="14.25" x14ac:dyDescent="0.2"/>
  <cols>
    <col min="1" max="1" width="16.85546875" style="1" customWidth="1"/>
    <col min="2" max="2" width="32.28515625" style="1" customWidth="1"/>
    <col min="3" max="3" width="50" style="1" customWidth="1"/>
    <col min="4" max="4" width="16.42578125" style="1" customWidth="1"/>
    <col min="5" max="5" width="17" style="1" customWidth="1"/>
    <col min="6" max="6" width="16.140625" style="1" customWidth="1"/>
    <col min="7" max="7" width="15.28515625" style="1" customWidth="1"/>
    <col min="8" max="8" width="21.85546875" style="1" customWidth="1"/>
    <col min="9" max="9" width="21.5703125" style="1" customWidth="1"/>
    <col min="10" max="10" width="20.85546875" style="1" customWidth="1"/>
    <col min="11" max="16384" width="8.85546875" style="1"/>
  </cols>
  <sheetData>
    <row r="6" spans="1:16" x14ac:dyDescent="0.2">
      <c r="G6" s="17"/>
      <c r="H6" s="17"/>
    </row>
    <row r="9" spans="1:16" s="2" customFormat="1" ht="25.15" customHeight="1" x14ac:dyDescent="0.25">
      <c r="A9" s="36" t="s">
        <v>17</v>
      </c>
      <c r="B9" s="36"/>
      <c r="C9" s="36"/>
      <c r="D9" s="36"/>
      <c r="E9" s="36"/>
      <c r="F9" s="36"/>
      <c r="G9" s="36"/>
      <c r="H9" s="36"/>
      <c r="I9" s="36"/>
      <c r="J9" s="36"/>
    </row>
    <row r="10" spans="1:16" ht="7.15" customHeight="1" thickBot="1" x14ac:dyDescent="0.25"/>
    <row r="11" spans="1:16" s="18" customFormat="1" ht="36.6" customHeight="1" thickBot="1" x14ac:dyDescent="0.25">
      <c r="A11" s="6" t="s">
        <v>124</v>
      </c>
      <c r="B11" s="3" t="s">
        <v>16</v>
      </c>
      <c r="C11" s="37" t="s">
        <v>7</v>
      </c>
      <c r="D11" s="38"/>
      <c r="E11" s="3" t="s">
        <v>2</v>
      </c>
      <c r="F11" s="3" t="s">
        <v>3</v>
      </c>
      <c r="G11" s="3" t="s">
        <v>4</v>
      </c>
      <c r="H11" s="3" t="s">
        <v>0</v>
      </c>
      <c r="I11" s="3" t="s">
        <v>8</v>
      </c>
      <c r="J11" s="4" t="s">
        <v>1</v>
      </c>
    </row>
    <row r="12" spans="1:16" x14ac:dyDescent="0.2">
      <c r="A12" s="52" t="s">
        <v>179</v>
      </c>
      <c r="B12" s="49" t="s">
        <v>180</v>
      </c>
      <c r="C12" s="7" t="s">
        <v>10</v>
      </c>
      <c r="D12" s="30">
        <v>15000</v>
      </c>
      <c r="E12" s="14">
        <v>259</v>
      </c>
      <c r="F12" s="16">
        <v>44316</v>
      </c>
      <c r="G12" s="19">
        <v>44455</v>
      </c>
      <c r="H12" s="28">
        <v>1250</v>
      </c>
      <c r="I12" s="7"/>
      <c r="J12" s="8"/>
      <c r="P12" s="15"/>
    </row>
    <row r="13" spans="1:16" x14ac:dyDescent="0.2">
      <c r="A13" s="40"/>
      <c r="B13" s="50"/>
      <c r="C13" s="5" t="s">
        <v>11</v>
      </c>
      <c r="D13" s="31"/>
      <c r="E13" s="20">
        <v>335</v>
      </c>
      <c r="F13" s="21" t="s">
        <v>56</v>
      </c>
      <c r="G13" s="22">
        <v>44455</v>
      </c>
      <c r="H13" s="29">
        <v>1250</v>
      </c>
      <c r="I13" s="5"/>
      <c r="J13" s="9"/>
      <c r="P13" s="15"/>
    </row>
    <row r="14" spans="1:16" x14ac:dyDescent="0.2">
      <c r="A14" s="40"/>
      <c r="B14" s="50"/>
      <c r="C14" s="5" t="s">
        <v>12</v>
      </c>
      <c r="D14" s="31"/>
      <c r="E14" s="20">
        <v>412</v>
      </c>
      <c r="F14" s="21" t="s">
        <v>57</v>
      </c>
      <c r="G14" s="22">
        <v>44496</v>
      </c>
      <c r="H14" s="29">
        <v>1250</v>
      </c>
      <c r="I14" s="5"/>
      <c r="J14" s="9"/>
      <c r="P14" s="15"/>
    </row>
    <row r="15" spans="1:16" x14ac:dyDescent="0.2">
      <c r="A15" s="40"/>
      <c r="B15" s="50"/>
      <c r="C15" s="5" t="s">
        <v>13</v>
      </c>
      <c r="D15" s="31"/>
      <c r="E15" s="20">
        <v>491</v>
      </c>
      <c r="F15" s="21" t="s">
        <v>181</v>
      </c>
      <c r="G15" s="22">
        <v>44496</v>
      </c>
      <c r="H15" s="29">
        <v>1250</v>
      </c>
      <c r="I15" s="5"/>
      <c r="J15" s="9"/>
      <c r="O15" s="23"/>
      <c r="P15" s="15"/>
    </row>
    <row r="16" spans="1:16" x14ac:dyDescent="0.2">
      <c r="A16" s="40"/>
      <c r="B16" s="50"/>
      <c r="C16" s="5" t="s">
        <v>14</v>
      </c>
      <c r="D16" s="31"/>
      <c r="E16" s="20"/>
      <c r="F16" s="21"/>
      <c r="G16" s="22"/>
      <c r="H16" s="29"/>
      <c r="I16" s="5"/>
      <c r="J16" s="9"/>
      <c r="P16" s="15"/>
    </row>
    <row r="17" spans="1:16" x14ac:dyDescent="0.2">
      <c r="A17" s="40"/>
      <c r="B17" s="50"/>
      <c r="C17" s="5" t="s">
        <v>15</v>
      </c>
      <c r="D17" s="31"/>
      <c r="E17" s="20"/>
      <c r="F17" s="21"/>
      <c r="G17" s="22"/>
      <c r="H17" s="29"/>
      <c r="I17" s="5"/>
      <c r="J17" s="9"/>
      <c r="P17" s="15"/>
    </row>
    <row r="18" spans="1:16" x14ac:dyDescent="0.2">
      <c r="A18" s="40"/>
      <c r="B18" s="50"/>
      <c r="C18" s="5"/>
      <c r="D18" s="31"/>
      <c r="E18" s="20"/>
      <c r="F18" s="21"/>
      <c r="G18" s="22"/>
      <c r="H18" s="5"/>
      <c r="I18" s="5"/>
      <c r="J18" s="9"/>
      <c r="P18" s="15"/>
    </row>
    <row r="19" spans="1:16" x14ac:dyDescent="0.2">
      <c r="A19" s="40"/>
      <c r="B19" s="50"/>
      <c r="C19" s="5"/>
      <c r="D19" s="31"/>
      <c r="E19" s="20"/>
      <c r="F19" s="21"/>
      <c r="G19" s="22"/>
      <c r="H19" s="5"/>
      <c r="I19" s="5"/>
      <c r="J19" s="9"/>
      <c r="P19" s="15"/>
    </row>
    <row r="20" spans="1:16" x14ac:dyDescent="0.2">
      <c r="A20" s="40"/>
      <c r="B20" s="50"/>
      <c r="C20" s="5"/>
      <c r="D20" s="31"/>
      <c r="E20" s="20"/>
      <c r="F20" s="21"/>
      <c r="G20" s="22"/>
      <c r="H20" s="5"/>
      <c r="I20" s="5"/>
      <c r="J20" s="9"/>
      <c r="P20" s="15"/>
    </row>
    <row r="21" spans="1:16" x14ac:dyDescent="0.2">
      <c r="A21" s="40"/>
      <c r="B21" s="50"/>
      <c r="C21" s="5"/>
      <c r="D21" s="31"/>
      <c r="E21" s="20"/>
      <c r="F21" s="21"/>
      <c r="G21" s="5"/>
      <c r="H21" s="5"/>
      <c r="I21" s="5"/>
      <c r="J21" s="9"/>
      <c r="P21" s="15"/>
    </row>
    <row r="22" spans="1:16" x14ac:dyDescent="0.2">
      <c r="A22" s="40"/>
      <c r="B22" s="50"/>
      <c r="C22" s="5"/>
      <c r="D22" s="31"/>
      <c r="E22" s="5"/>
      <c r="F22" s="5"/>
      <c r="G22" s="5"/>
      <c r="H22" s="5"/>
      <c r="I22" s="5"/>
      <c r="J22" s="9"/>
    </row>
    <row r="23" spans="1:16" x14ac:dyDescent="0.2">
      <c r="A23" s="40"/>
      <c r="B23" s="50"/>
      <c r="C23" s="5"/>
      <c r="D23" s="31"/>
      <c r="E23" s="5"/>
      <c r="F23" s="5"/>
      <c r="G23" s="5"/>
      <c r="H23" s="5"/>
      <c r="I23" s="5"/>
      <c r="J23" s="9"/>
    </row>
    <row r="24" spans="1:16" x14ac:dyDescent="0.2">
      <c r="A24" s="40"/>
      <c r="B24" s="50"/>
      <c r="C24" s="5"/>
      <c r="D24" s="31"/>
      <c r="E24" s="5"/>
      <c r="F24" s="5"/>
      <c r="G24" s="5"/>
      <c r="H24" s="5"/>
      <c r="I24" s="5"/>
      <c r="J24" s="9"/>
    </row>
    <row r="25" spans="1:16" ht="15" thickBot="1" x14ac:dyDescent="0.25">
      <c r="A25" s="41"/>
      <c r="B25" s="51"/>
      <c r="C25" s="10"/>
      <c r="D25" s="32"/>
      <c r="E25" s="10"/>
      <c r="F25" s="10"/>
      <c r="G25" s="10"/>
      <c r="H25" s="10"/>
      <c r="I25" s="10"/>
      <c r="J25" s="11"/>
    </row>
    <row r="26" spans="1:16" ht="36.75" customHeight="1" thickBot="1" x14ac:dyDescent="0.25">
      <c r="A26" s="45"/>
      <c r="B26" s="45"/>
      <c r="C26" s="24" t="s">
        <v>5</v>
      </c>
      <c r="D26" s="33">
        <f>SUM(D12:D25)</f>
        <v>15000</v>
      </c>
      <c r="E26" s="46" t="s">
        <v>6</v>
      </c>
      <c r="F26" s="47"/>
      <c r="G26" s="48"/>
      <c r="H26" s="25">
        <f>SUM(H12:H25)</f>
        <v>5000</v>
      </c>
      <c r="I26" s="25"/>
      <c r="J26" s="25">
        <f>SUM(J21:J25)</f>
        <v>0</v>
      </c>
    </row>
    <row r="27" spans="1:16" ht="36.6" customHeight="1" x14ac:dyDescent="0.2"/>
    <row r="28" spans="1:16" x14ac:dyDescent="0.2">
      <c r="A28" s="35" t="s">
        <v>9</v>
      </c>
      <c r="B28" s="35"/>
      <c r="C28" s="35"/>
      <c r="D28" s="35"/>
      <c r="E28" s="35"/>
      <c r="F28" s="35"/>
      <c r="G28" s="35"/>
      <c r="H28" s="35"/>
      <c r="I28" s="35"/>
      <c r="J28" s="35"/>
    </row>
    <row r="42" ht="36.75" customHeight="1" x14ac:dyDescent="0.2"/>
  </sheetData>
  <mergeCells count="7">
    <mergeCell ref="A28:J28"/>
    <mergeCell ref="A9:J9"/>
    <mergeCell ref="C11:D11"/>
    <mergeCell ref="A12:A25"/>
    <mergeCell ref="B12:B25"/>
    <mergeCell ref="A26:B26"/>
    <mergeCell ref="E26:G26"/>
  </mergeCells>
  <pageMargins left="0.7" right="0.7" top="0.75" bottom="0.75" header="0.3" footer="0.3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D039DB-3ABB-4575-8774-26FE9BA92EC6}">
  <dimension ref="A6:P42"/>
  <sheetViews>
    <sheetView zoomScale="70" zoomScaleNormal="70" workbookViewId="0">
      <selection activeCell="H13" sqref="H13"/>
    </sheetView>
  </sheetViews>
  <sheetFormatPr defaultColWidth="8.85546875" defaultRowHeight="14.25" x14ac:dyDescent="0.2"/>
  <cols>
    <col min="1" max="1" width="16.85546875" style="1" customWidth="1"/>
    <col min="2" max="2" width="32.28515625" style="1" customWidth="1"/>
    <col min="3" max="3" width="50" style="1" customWidth="1"/>
    <col min="4" max="4" width="16.42578125" style="1" customWidth="1"/>
    <col min="5" max="5" width="17" style="1" customWidth="1"/>
    <col min="6" max="6" width="16.140625" style="1" customWidth="1"/>
    <col min="7" max="7" width="15.28515625" style="1" customWidth="1"/>
    <col min="8" max="8" width="21.85546875" style="1" customWidth="1"/>
    <col min="9" max="9" width="21.5703125" style="1" customWidth="1"/>
    <col min="10" max="10" width="20.85546875" style="1" customWidth="1"/>
    <col min="11" max="16384" width="8.85546875" style="1"/>
  </cols>
  <sheetData>
    <row r="6" spans="1:16" x14ac:dyDescent="0.2">
      <c r="G6" s="17"/>
      <c r="H6" s="17"/>
    </row>
    <row r="9" spans="1:16" s="2" customFormat="1" ht="25.15" customHeight="1" x14ac:dyDescent="0.25">
      <c r="A9" s="36" t="s">
        <v>17</v>
      </c>
      <c r="B9" s="36"/>
      <c r="C9" s="36"/>
      <c r="D9" s="36"/>
      <c r="E9" s="36"/>
      <c r="F9" s="36"/>
      <c r="G9" s="36"/>
      <c r="H9" s="36"/>
      <c r="I9" s="36"/>
      <c r="J9" s="36"/>
    </row>
    <row r="10" spans="1:16" ht="7.15" customHeight="1" thickBot="1" x14ac:dyDescent="0.25"/>
    <row r="11" spans="1:16" s="18" customFormat="1" ht="36.6" customHeight="1" thickBot="1" x14ac:dyDescent="0.25">
      <c r="A11" s="6" t="s">
        <v>124</v>
      </c>
      <c r="B11" s="3" t="s">
        <v>16</v>
      </c>
      <c r="C11" s="37" t="s">
        <v>7</v>
      </c>
      <c r="D11" s="38"/>
      <c r="E11" s="3" t="s">
        <v>2</v>
      </c>
      <c r="F11" s="3" t="s">
        <v>3</v>
      </c>
      <c r="G11" s="3" t="s">
        <v>4</v>
      </c>
      <c r="H11" s="3" t="s">
        <v>0</v>
      </c>
      <c r="I11" s="3" t="s">
        <v>8</v>
      </c>
      <c r="J11" s="4" t="s">
        <v>1</v>
      </c>
    </row>
    <row r="12" spans="1:16" x14ac:dyDescent="0.2">
      <c r="A12" s="52" t="s">
        <v>182</v>
      </c>
      <c r="B12" s="49" t="s">
        <v>183</v>
      </c>
      <c r="C12" s="7" t="s">
        <v>10</v>
      </c>
      <c r="D12" s="30">
        <v>2887.53</v>
      </c>
      <c r="E12" s="14"/>
      <c r="F12" s="16"/>
      <c r="G12" s="19">
        <v>44249</v>
      </c>
      <c r="H12" s="28">
        <v>3530</v>
      </c>
      <c r="I12" s="7"/>
      <c r="J12" s="8"/>
      <c r="P12" s="15"/>
    </row>
    <row r="13" spans="1:16" x14ac:dyDescent="0.2">
      <c r="A13" s="40"/>
      <c r="B13" s="50"/>
      <c r="C13" s="5" t="s">
        <v>11</v>
      </c>
      <c r="D13" s="31"/>
      <c r="E13" s="20"/>
      <c r="F13" s="21"/>
      <c r="G13" s="22"/>
      <c r="H13" s="29"/>
      <c r="I13" s="5"/>
      <c r="J13" s="9"/>
      <c r="P13" s="15"/>
    </row>
    <row r="14" spans="1:16" x14ac:dyDescent="0.2">
      <c r="A14" s="40"/>
      <c r="B14" s="50"/>
      <c r="C14" s="5" t="s">
        <v>12</v>
      </c>
      <c r="D14" s="31"/>
      <c r="E14" s="20"/>
      <c r="F14" s="21"/>
      <c r="G14" s="22"/>
      <c r="H14" s="29"/>
      <c r="I14" s="5"/>
      <c r="J14" s="9"/>
      <c r="P14" s="15"/>
    </row>
    <row r="15" spans="1:16" x14ac:dyDescent="0.2">
      <c r="A15" s="40"/>
      <c r="B15" s="50"/>
      <c r="C15" s="5" t="s">
        <v>13</v>
      </c>
      <c r="D15" s="31"/>
      <c r="E15" s="20"/>
      <c r="F15" s="21"/>
      <c r="G15" s="22"/>
      <c r="H15" s="29"/>
      <c r="I15" s="5"/>
      <c r="J15" s="9"/>
      <c r="O15" s="23"/>
      <c r="P15" s="15"/>
    </row>
    <row r="16" spans="1:16" x14ac:dyDescent="0.2">
      <c r="A16" s="40"/>
      <c r="B16" s="50"/>
      <c r="C16" s="5" t="s">
        <v>14</v>
      </c>
      <c r="D16" s="31"/>
      <c r="E16" s="20"/>
      <c r="F16" s="21"/>
      <c r="G16" s="22"/>
      <c r="H16" s="29"/>
      <c r="I16" s="5"/>
      <c r="J16" s="9"/>
      <c r="P16" s="15"/>
    </row>
    <row r="17" spans="1:16" x14ac:dyDescent="0.2">
      <c r="A17" s="40"/>
      <c r="B17" s="50"/>
      <c r="C17" s="5" t="s">
        <v>15</v>
      </c>
      <c r="D17" s="31"/>
      <c r="E17" s="20"/>
      <c r="F17" s="21"/>
      <c r="G17" s="22"/>
      <c r="H17" s="29"/>
      <c r="I17" s="5"/>
      <c r="J17" s="9"/>
      <c r="P17" s="15"/>
    </row>
    <row r="18" spans="1:16" x14ac:dyDescent="0.2">
      <c r="A18" s="40"/>
      <c r="B18" s="50"/>
      <c r="C18" s="5"/>
      <c r="D18" s="31"/>
      <c r="E18" s="20"/>
      <c r="F18" s="21"/>
      <c r="G18" s="22"/>
      <c r="H18" s="5"/>
      <c r="I18" s="5"/>
      <c r="J18" s="9"/>
      <c r="P18" s="15"/>
    </row>
    <row r="19" spans="1:16" x14ac:dyDescent="0.2">
      <c r="A19" s="40"/>
      <c r="B19" s="50"/>
      <c r="C19" s="5"/>
      <c r="D19" s="31"/>
      <c r="E19" s="20"/>
      <c r="F19" s="21"/>
      <c r="G19" s="22"/>
      <c r="H19" s="5"/>
      <c r="I19" s="5"/>
      <c r="J19" s="9"/>
      <c r="P19" s="15"/>
    </row>
    <row r="20" spans="1:16" x14ac:dyDescent="0.2">
      <c r="A20" s="40"/>
      <c r="B20" s="50"/>
      <c r="C20" s="5"/>
      <c r="D20" s="31"/>
      <c r="E20" s="20"/>
      <c r="F20" s="21"/>
      <c r="G20" s="22"/>
      <c r="H20" s="5"/>
      <c r="I20" s="5"/>
      <c r="J20" s="9"/>
      <c r="P20" s="15"/>
    </row>
    <row r="21" spans="1:16" x14ac:dyDescent="0.2">
      <c r="A21" s="40"/>
      <c r="B21" s="50"/>
      <c r="C21" s="5"/>
      <c r="D21" s="31"/>
      <c r="E21" s="20"/>
      <c r="F21" s="21"/>
      <c r="G21" s="5"/>
      <c r="H21" s="5"/>
      <c r="I21" s="5"/>
      <c r="J21" s="9"/>
      <c r="P21" s="15"/>
    </row>
    <row r="22" spans="1:16" x14ac:dyDescent="0.2">
      <c r="A22" s="40"/>
      <c r="B22" s="50"/>
      <c r="C22" s="5"/>
      <c r="D22" s="31"/>
      <c r="E22" s="5"/>
      <c r="F22" s="5"/>
      <c r="G22" s="5"/>
      <c r="H22" s="5"/>
      <c r="I22" s="5"/>
      <c r="J22" s="9"/>
    </row>
    <row r="23" spans="1:16" x14ac:dyDescent="0.2">
      <c r="A23" s="40"/>
      <c r="B23" s="50"/>
      <c r="C23" s="5"/>
      <c r="D23" s="31"/>
      <c r="E23" s="5"/>
      <c r="F23" s="5"/>
      <c r="G23" s="5"/>
      <c r="H23" s="5"/>
      <c r="I23" s="5"/>
      <c r="J23" s="9"/>
    </row>
    <row r="24" spans="1:16" x14ac:dyDescent="0.2">
      <c r="A24" s="40"/>
      <c r="B24" s="50"/>
      <c r="C24" s="5"/>
      <c r="D24" s="31"/>
      <c r="E24" s="5"/>
      <c r="F24" s="5"/>
      <c r="G24" s="5"/>
      <c r="H24" s="5"/>
      <c r="I24" s="5"/>
      <c r="J24" s="9"/>
    </row>
    <row r="25" spans="1:16" ht="15" thickBot="1" x14ac:dyDescent="0.25">
      <c r="A25" s="41"/>
      <c r="B25" s="51"/>
      <c r="C25" s="10"/>
      <c r="D25" s="32"/>
      <c r="E25" s="10"/>
      <c r="F25" s="10"/>
      <c r="G25" s="10"/>
      <c r="H25" s="10"/>
      <c r="I25" s="10"/>
      <c r="J25" s="11"/>
    </row>
    <row r="26" spans="1:16" ht="36.75" customHeight="1" thickBot="1" x14ac:dyDescent="0.25">
      <c r="A26" s="45"/>
      <c r="B26" s="45"/>
      <c r="C26" s="24" t="s">
        <v>5</v>
      </c>
      <c r="D26" s="33">
        <f>SUM(D12:D25)</f>
        <v>2887.53</v>
      </c>
      <c r="E26" s="46" t="s">
        <v>6</v>
      </c>
      <c r="F26" s="47"/>
      <c r="G26" s="48"/>
      <c r="H26" s="25">
        <f>SUM(H12:H25)</f>
        <v>3530</v>
      </c>
      <c r="I26" s="25"/>
      <c r="J26" s="25">
        <f>SUM(J21:J25)</f>
        <v>0</v>
      </c>
    </row>
    <row r="27" spans="1:16" ht="36.6" customHeight="1" x14ac:dyDescent="0.2"/>
    <row r="28" spans="1:16" x14ac:dyDescent="0.2">
      <c r="A28" s="35" t="s">
        <v>9</v>
      </c>
      <c r="B28" s="35"/>
      <c r="C28" s="35"/>
      <c r="D28" s="35"/>
      <c r="E28" s="35"/>
      <c r="F28" s="35"/>
      <c r="G28" s="35"/>
      <c r="H28" s="35"/>
      <c r="I28" s="35"/>
      <c r="J28" s="35"/>
    </row>
    <row r="42" ht="36.75" customHeight="1" x14ac:dyDescent="0.2"/>
  </sheetData>
  <mergeCells count="7">
    <mergeCell ref="A28:J28"/>
    <mergeCell ref="A9:J9"/>
    <mergeCell ref="C11:D11"/>
    <mergeCell ref="A12:A25"/>
    <mergeCell ref="B12:B25"/>
    <mergeCell ref="A26:B26"/>
    <mergeCell ref="E26:G26"/>
  </mergeCells>
  <pageMargins left="0.7" right="0.7" top="0.75" bottom="0.75" header="0.3" footer="0.3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CC84A1-3520-4B45-ADD4-9E055F2FA6C4}">
  <dimension ref="A6:P42"/>
  <sheetViews>
    <sheetView zoomScale="70" zoomScaleNormal="70" workbookViewId="0">
      <selection activeCell="A26" sqref="A26:B26"/>
    </sheetView>
  </sheetViews>
  <sheetFormatPr defaultColWidth="8.85546875" defaultRowHeight="14.25" x14ac:dyDescent="0.2"/>
  <cols>
    <col min="1" max="1" width="16.85546875" style="1" customWidth="1"/>
    <col min="2" max="2" width="32.28515625" style="1" customWidth="1"/>
    <col min="3" max="3" width="50" style="1" customWidth="1"/>
    <col min="4" max="4" width="16.42578125" style="1" customWidth="1"/>
    <col min="5" max="5" width="17" style="1" customWidth="1"/>
    <col min="6" max="6" width="16.140625" style="1" customWidth="1"/>
    <col min="7" max="7" width="15.28515625" style="1" customWidth="1"/>
    <col min="8" max="8" width="21.85546875" style="1" customWidth="1"/>
    <col min="9" max="9" width="21.5703125" style="1" customWidth="1"/>
    <col min="10" max="10" width="20.85546875" style="1" customWidth="1"/>
    <col min="11" max="16384" width="8.85546875" style="1"/>
  </cols>
  <sheetData>
    <row r="6" spans="1:16" x14ac:dyDescent="0.2">
      <c r="G6" s="17"/>
      <c r="H6" s="17"/>
    </row>
    <row r="9" spans="1:16" s="2" customFormat="1" ht="25.15" customHeight="1" x14ac:dyDescent="0.25">
      <c r="A9" s="36" t="s">
        <v>17</v>
      </c>
      <c r="B9" s="36"/>
      <c r="C9" s="36"/>
      <c r="D9" s="36"/>
      <c r="E9" s="36"/>
      <c r="F9" s="36"/>
      <c r="G9" s="36"/>
      <c r="H9" s="36"/>
      <c r="I9" s="36"/>
      <c r="J9" s="36"/>
    </row>
    <row r="10" spans="1:16" ht="7.15" customHeight="1" thickBot="1" x14ac:dyDescent="0.25"/>
    <row r="11" spans="1:16" s="18" customFormat="1" ht="36.6" customHeight="1" thickBot="1" x14ac:dyDescent="0.25">
      <c r="A11" s="6" t="s">
        <v>124</v>
      </c>
      <c r="B11" s="3" t="s">
        <v>16</v>
      </c>
      <c r="C11" s="37" t="s">
        <v>7</v>
      </c>
      <c r="D11" s="38"/>
      <c r="E11" s="3" t="s">
        <v>2</v>
      </c>
      <c r="F11" s="3" t="s">
        <v>3</v>
      </c>
      <c r="G11" s="3" t="s">
        <v>4</v>
      </c>
      <c r="H11" s="3" t="s">
        <v>0</v>
      </c>
      <c r="I11" s="3" t="s">
        <v>8</v>
      </c>
      <c r="J11" s="4" t="s">
        <v>1</v>
      </c>
    </row>
    <row r="12" spans="1:16" x14ac:dyDescent="0.2">
      <c r="A12" s="52" t="s">
        <v>184</v>
      </c>
      <c r="B12" s="49" t="s">
        <v>185</v>
      </c>
      <c r="C12" s="7" t="s">
        <v>10</v>
      </c>
      <c r="D12" s="30">
        <v>206.56</v>
      </c>
      <c r="E12" s="14">
        <v>187</v>
      </c>
      <c r="F12" s="16">
        <v>44243</v>
      </c>
      <c r="G12" s="19">
        <v>44307</v>
      </c>
      <c r="H12" s="28">
        <v>206.56</v>
      </c>
      <c r="I12" s="7"/>
      <c r="J12" s="8"/>
      <c r="P12" s="15"/>
    </row>
    <row r="13" spans="1:16" x14ac:dyDescent="0.2">
      <c r="A13" s="40"/>
      <c r="B13" s="50"/>
      <c r="C13" s="5" t="s">
        <v>11</v>
      </c>
      <c r="D13" s="31"/>
      <c r="E13" s="20"/>
      <c r="F13" s="21"/>
      <c r="G13" s="22"/>
      <c r="H13" s="29"/>
      <c r="I13" s="5"/>
      <c r="J13" s="9"/>
      <c r="P13" s="15"/>
    </row>
    <row r="14" spans="1:16" x14ac:dyDescent="0.2">
      <c r="A14" s="40"/>
      <c r="B14" s="50"/>
      <c r="C14" s="5" t="s">
        <v>12</v>
      </c>
      <c r="D14" s="31"/>
      <c r="E14" s="20"/>
      <c r="F14" s="21"/>
      <c r="G14" s="22"/>
      <c r="H14" s="29"/>
      <c r="I14" s="5"/>
      <c r="J14" s="9"/>
      <c r="P14" s="15"/>
    </row>
    <row r="15" spans="1:16" x14ac:dyDescent="0.2">
      <c r="A15" s="40"/>
      <c r="B15" s="50"/>
      <c r="C15" s="5" t="s">
        <v>13</v>
      </c>
      <c r="D15" s="31"/>
      <c r="E15" s="20"/>
      <c r="F15" s="21"/>
      <c r="G15" s="22"/>
      <c r="H15" s="29"/>
      <c r="I15" s="5"/>
      <c r="J15" s="9"/>
      <c r="O15" s="23"/>
      <c r="P15" s="15"/>
    </row>
    <row r="16" spans="1:16" x14ac:dyDescent="0.2">
      <c r="A16" s="40"/>
      <c r="B16" s="50"/>
      <c r="C16" s="5" t="s">
        <v>14</v>
      </c>
      <c r="D16" s="31"/>
      <c r="E16" s="20"/>
      <c r="F16" s="21"/>
      <c r="G16" s="22"/>
      <c r="H16" s="29"/>
      <c r="I16" s="5"/>
      <c r="J16" s="9"/>
      <c r="P16" s="15"/>
    </row>
    <row r="17" spans="1:16" x14ac:dyDescent="0.2">
      <c r="A17" s="40"/>
      <c r="B17" s="50"/>
      <c r="C17" s="5" t="s">
        <v>15</v>
      </c>
      <c r="D17" s="31"/>
      <c r="E17" s="20"/>
      <c r="F17" s="21"/>
      <c r="G17" s="22"/>
      <c r="H17" s="29"/>
      <c r="I17" s="5"/>
      <c r="J17" s="9"/>
      <c r="P17" s="15"/>
    </row>
    <row r="18" spans="1:16" x14ac:dyDescent="0.2">
      <c r="A18" s="40"/>
      <c r="B18" s="50"/>
      <c r="C18" s="5"/>
      <c r="D18" s="31"/>
      <c r="E18" s="20"/>
      <c r="F18" s="21"/>
      <c r="G18" s="22"/>
      <c r="H18" s="5"/>
      <c r="I18" s="5"/>
      <c r="J18" s="9"/>
      <c r="P18" s="15"/>
    </row>
    <row r="19" spans="1:16" x14ac:dyDescent="0.2">
      <c r="A19" s="40"/>
      <c r="B19" s="50"/>
      <c r="C19" s="5"/>
      <c r="D19" s="31"/>
      <c r="E19" s="20"/>
      <c r="F19" s="21"/>
      <c r="G19" s="22"/>
      <c r="H19" s="5"/>
      <c r="I19" s="5"/>
      <c r="J19" s="9"/>
      <c r="P19" s="15"/>
    </row>
    <row r="20" spans="1:16" x14ac:dyDescent="0.2">
      <c r="A20" s="40"/>
      <c r="B20" s="50"/>
      <c r="C20" s="5"/>
      <c r="D20" s="31"/>
      <c r="E20" s="20"/>
      <c r="F20" s="21"/>
      <c r="G20" s="22"/>
      <c r="H20" s="5"/>
      <c r="I20" s="5"/>
      <c r="J20" s="9"/>
      <c r="P20" s="15"/>
    </row>
    <row r="21" spans="1:16" x14ac:dyDescent="0.2">
      <c r="A21" s="40"/>
      <c r="B21" s="50"/>
      <c r="C21" s="5"/>
      <c r="D21" s="31"/>
      <c r="E21" s="20"/>
      <c r="F21" s="21"/>
      <c r="G21" s="5"/>
      <c r="H21" s="5"/>
      <c r="I21" s="5"/>
      <c r="J21" s="9"/>
      <c r="P21" s="15"/>
    </row>
    <row r="22" spans="1:16" x14ac:dyDescent="0.2">
      <c r="A22" s="40"/>
      <c r="B22" s="50"/>
      <c r="C22" s="5"/>
      <c r="D22" s="31"/>
      <c r="E22" s="5"/>
      <c r="F22" s="5"/>
      <c r="G22" s="5"/>
      <c r="H22" s="5"/>
      <c r="I22" s="5"/>
      <c r="J22" s="9"/>
    </row>
    <row r="23" spans="1:16" x14ac:dyDescent="0.2">
      <c r="A23" s="40"/>
      <c r="B23" s="50"/>
      <c r="C23" s="5"/>
      <c r="D23" s="31"/>
      <c r="E23" s="5"/>
      <c r="F23" s="5"/>
      <c r="G23" s="5"/>
      <c r="H23" s="5"/>
      <c r="I23" s="5"/>
      <c r="J23" s="9"/>
    </row>
    <row r="24" spans="1:16" x14ac:dyDescent="0.2">
      <c r="A24" s="40"/>
      <c r="B24" s="50"/>
      <c r="C24" s="5"/>
      <c r="D24" s="31"/>
      <c r="E24" s="5"/>
      <c r="F24" s="5"/>
      <c r="G24" s="5"/>
      <c r="H24" s="5"/>
      <c r="I24" s="5"/>
      <c r="J24" s="9"/>
    </row>
    <row r="25" spans="1:16" ht="15" thickBot="1" x14ac:dyDescent="0.25">
      <c r="A25" s="41"/>
      <c r="B25" s="51"/>
      <c r="C25" s="10"/>
      <c r="D25" s="32"/>
      <c r="E25" s="10"/>
      <c r="F25" s="10"/>
      <c r="G25" s="10"/>
      <c r="H25" s="10"/>
      <c r="I25" s="10"/>
      <c r="J25" s="11"/>
    </row>
    <row r="26" spans="1:16" ht="36.75" customHeight="1" thickBot="1" x14ac:dyDescent="0.25">
      <c r="A26" s="45"/>
      <c r="B26" s="45"/>
      <c r="C26" s="24" t="s">
        <v>5</v>
      </c>
      <c r="D26" s="33">
        <f>SUM(D12:D25)</f>
        <v>206.56</v>
      </c>
      <c r="E26" s="46" t="s">
        <v>6</v>
      </c>
      <c r="F26" s="47"/>
      <c r="G26" s="48"/>
      <c r="H26" s="25">
        <f>SUM(H12:H25)</f>
        <v>206.56</v>
      </c>
      <c r="I26" s="25"/>
      <c r="J26" s="25">
        <f>SUM(J21:J25)</f>
        <v>0</v>
      </c>
    </row>
    <row r="27" spans="1:16" ht="36.6" customHeight="1" x14ac:dyDescent="0.2"/>
    <row r="28" spans="1:16" x14ac:dyDescent="0.2">
      <c r="A28" s="35" t="s">
        <v>9</v>
      </c>
      <c r="B28" s="35"/>
      <c r="C28" s="35"/>
      <c r="D28" s="35"/>
      <c r="E28" s="35"/>
      <c r="F28" s="35"/>
      <c r="G28" s="35"/>
      <c r="H28" s="35"/>
      <c r="I28" s="35"/>
      <c r="J28" s="35"/>
    </row>
    <row r="42" ht="36.75" customHeight="1" x14ac:dyDescent="0.2"/>
  </sheetData>
  <mergeCells count="7">
    <mergeCell ref="A28:J28"/>
    <mergeCell ref="A9:J9"/>
    <mergeCell ref="C11:D11"/>
    <mergeCell ref="A12:A25"/>
    <mergeCell ref="B12:B25"/>
    <mergeCell ref="A26:B26"/>
    <mergeCell ref="E26:G26"/>
  </mergeCells>
  <pageMargins left="0.7" right="0.7" top="0.75" bottom="0.75" header="0.3" footer="0.3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A8D487-F352-4A0D-BC41-E34339C187C3}">
  <dimension ref="A6:P42"/>
  <sheetViews>
    <sheetView zoomScale="70" zoomScaleNormal="70" workbookViewId="0">
      <selection activeCell="A26" sqref="A26:B26"/>
    </sheetView>
  </sheetViews>
  <sheetFormatPr defaultColWidth="8.85546875" defaultRowHeight="14.25" x14ac:dyDescent="0.2"/>
  <cols>
    <col min="1" max="1" width="16.85546875" style="1" customWidth="1"/>
    <col min="2" max="2" width="32.28515625" style="1" customWidth="1"/>
    <col min="3" max="3" width="50" style="1" customWidth="1"/>
    <col min="4" max="4" width="16.42578125" style="1" customWidth="1"/>
    <col min="5" max="5" width="17" style="1" customWidth="1"/>
    <col min="6" max="6" width="16.140625" style="1" customWidth="1"/>
    <col min="7" max="7" width="15.28515625" style="1" customWidth="1"/>
    <col min="8" max="8" width="21.85546875" style="1" customWidth="1"/>
    <col min="9" max="9" width="21.5703125" style="1" customWidth="1"/>
    <col min="10" max="10" width="20.85546875" style="1" customWidth="1"/>
    <col min="11" max="16384" width="8.85546875" style="1"/>
  </cols>
  <sheetData>
    <row r="6" spans="1:16" x14ac:dyDescent="0.2">
      <c r="G6" s="17"/>
      <c r="H6" s="17"/>
    </row>
    <row r="9" spans="1:16" s="2" customFormat="1" ht="25.15" customHeight="1" x14ac:dyDescent="0.25">
      <c r="A9" s="36" t="s">
        <v>17</v>
      </c>
      <c r="B9" s="36"/>
      <c r="C9" s="36"/>
      <c r="D9" s="36"/>
      <c r="E9" s="36"/>
      <c r="F9" s="36"/>
      <c r="G9" s="36"/>
      <c r="H9" s="36"/>
      <c r="I9" s="36"/>
      <c r="J9" s="36"/>
    </row>
    <row r="10" spans="1:16" ht="7.15" customHeight="1" thickBot="1" x14ac:dyDescent="0.25"/>
    <row r="11" spans="1:16" s="18" customFormat="1" ht="36.6" customHeight="1" thickBot="1" x14ac:dyDescent="0.25">
      <c r="A11" s="6" t="s">
        <v>124</v>
      </c>
      <c r="B11" s="3" t="s">
        <v>16</v>
      </c>
      <c r="C11" s="37" t="s">
        <v>7</v>
      </c>
      <c r="D11" s="38"/>
      <c r="E11" s="3" t="s">
        <v>2</v>
      </c>
      <c r="F11" s="3" t="s">
        <v>3</v>
      </c>
      <c r="G11" s="3" t="s">
        <v>4</v>
      </c>
      <c r="H11" s="3" t="s">
        <v>0</v>
      </c>
      <c r="I11" s="3" t="s">
        <v>8</v>
      </c>
      <c r="J11" s="4" t="s">
        <v>1</v>
      </c>
    </row>
    <row r="12" spans="1:16" x14ac:dyDescent="0.2">
      <c r="A12" s="52" t="s">
        <v>186</v>
      </c>
      <c r="B12" s="49" t="s">
        <v>70</v>
      </c>
      <c r="C12" s="7" t="s">
        <v>10</v>
      </c>
      <c r="D12" s="30">
        <v>350</v>
      </c>
      <c r="E12" s="14">
        <v>4321</v>
      </c>
      <c r="F12" s="16">
        <v>44258</v>
      </c>
      <c r="G12" s="19">
        <v>44455</v>
      </c>
      <c r="H12" s="28">
        <v>350</v>
      </c>
      <c r="I12" s="7"/>
      <c r="J12" s="8"/>
      <c r="P12" s="15"/>
    </row>
    <row r="13" spans="1:16" x14ac:dyDescent="0.2">
      <c r="A13" s="40"/>
      <c r="B13" s="50"/>
      <c r="C13" s="5" t="s">
        <v>11</v>
      </c>
      <c r="D13" s="31"/>
      <c r="E13" s="20"/>
      <c r="F13" s="21"/>
      <c r="G13" s="22"/>
      <c r="H13" s="29"/>
      <c r="I13" s="5"/>
      <c r="J13" s="9"/>
      <c r="P13" s="15"/>
    </row>
    <row r="14" spans="1:16" x14ac:dyDescent="0.2">
      <c r="A14" s="40"/>
      <c r="B14" s="50"/>
      <c r="C14" s="5" t="s">
        <v>12</v>
      </c>
      <c r="D14" s="31"/>
      <c r="E14" s="20"/>
      <c r="F14" s="21"/>
      <c r="G14" s="22"/>
      <c r="H14" s="29"/>
      <c r="I14" s="5"/>
      <c r="J14" s="9"/>
      <c r="P14" s="15"/>
    </row>
    <row r="15" spans="1:16" x14ac:dyDescent="0.2">
      <c r="A15" s="40"/>
      <c r="B15" s="50"/>
      <c r="C15" s="5" t="s">
        <v>13</v>
      </c>
      <c r="D15" s="31"/>
      <c r="E15" s="20"/>
      <c r="F15" s="21"/>
      <c r="G15" s="22"/>
      <c r="H15" s="29"/>
      <c r="I15" s="5"/>
      <c r="J15" s="9"/>
      <c r="O15" s="23"/>
      <c r="P15" s="15"/>
    </row>
    <row r="16" spans="1:16" x14ac:dyDescent="0.2">
      <c r="A16" s="40"/>
      <c r="B16" s="50"/>
      <c r="C16" s="5" t="s">
        <v>14</v>
      </c>
      <c r="D16" s="31"/>
      <c r="E16" s="20"/>
      <c r="F16" s="21"/>
      <c r="G16" s="22"/>
      <c r="H16" s="29"/>
      <c r="I16" s="5"/>
      <c r="J16" s="9"/>
      <c r="P16" s="15"/>
    </row>
    <row r="17" spans="1:16" x14ac:dyDescent="0.2">
      <c r="A17" s="40"/>
      <c r="B17" s="50"/>
      <c r="C17" s="5" t="s">
        <v>15</v>
      </c>
      <c r="D17" s="31"/>
      <c r="E17" s="20"/>
      <c r="F17" s="21"/>
      <c r="G17" s="22"/>
      <c r="H17" s="29"/>
      <c r="I17" s="5"/>
      <c r="J17" s="9"/>
      <c r="P17" s="15"/>
    </row>
    <row r="18" spans="1:16" x14ac:dyDescent="0.2">
      <c r="A18" s="40"/>
      <c r="B18" s="50"/>
      <c r="C18" s="5"/>
      <c r="D18" s="31"/>
      <c r="E18" s="20"/>
      <c r="F18" s="21"/>
      <c r="G18" s="22"/>
      <c r="H18" s="5"/>
      <c r="I18" s="5"/>
      <c r="J18" s="9"/>
      <c r="P18" s="15"/>
    </row>
    <row r="19" spans="1:16" x14ac:dyDescent="0.2">
      <c r="A19" s="40"/>
      <c r="B19" s="50"/>
      <c r="C19" s="5"/>
      <c r="D19" s="31"/>
      <c r="E19" s="20"/>
      <c r="F19" s="21"/>
      <c r="G19" s="22"/>
      <c r="H19" s="5"/>
      <c r="I19" s="5"/>
      <c r="J19" s="9"/>
      <c r="P19" s="15"/>
    </row>
    <row r="20" spans="1:16" x14ac:dyDescent="0.2">
      <c r="A20" s="40"/>
      <c r="B20" s="50"/>
      <c r="C20" s="5"/>
      <c r="D20" s="31"/>
      <c r="E20" s="20"/>
      <c r="F20" s="21"/>
      <c r="G20" s="22"/>
      <c r="H20" s="5"/>
      <c r="I20" s="5"/>
      <c r="J20" s="9"/>
      <c r="P20" s="15"/>
    </row>
    <row r="21" spans="1:16" x14ac:dyDescent="0.2">
      <c r="A21" s="40"/>
      <c r="B21" s="50"/>
      <c r="C21" s="5"/>
      <c r="D21" s="31"/>
      <c r="E21" s="20"/>
      <c r="F21" s="21"/>
      <c r="G21" s="5"/>
      <c r="H21" s="5"/>
      <c r="I21" s="5"/>
      <c r="J21" s="9"/>
      <c r="P21" s="15"/>
    </row>
    <row r="22" spans="1:16" x14ac:dyDescent="0.2">
      <c r="A22" s="40"/>
      <c r="B22" s="50"/>
      <c r="C22" s="5"/>
      <c r="D22" s="31"/>
      <c r="E22" s="5"/>
      <c r="F22" s="5"/>
      <c r="G22" s="5"/>
      <c r="H22" s="5"/>
      <c r="I22" s="5"/>
      <c r="J22" s="9"/>
    </row>
    <row r="23" spans="1:16" x14ac:dyDescent="0.2">
      <c r="A23" s="40"/>
      <c r="B23" s="50"/>
      <c r="C23" s="5"/>
      <c r="D23" s="31"/>
      <c r="E23" s="5"/>
      <c r="F23" s="5"/>
      <c r="G23" s="5"/>
      <c r="H23" s="5"/>
      <c r="I23" s="5"/>
      <c r="J23" s="9"/>
    </row>
    <row r="24" spans="1:16" x14ac:dyDescent="0.2">
      <c r="A24" s="40"/>
      <c r="B24" s="50"/>
      <c r="C24" s="5"/>
      <c r="D24" s="31"/>
      <c r="E24" s="5"/>
      <c r="F24" s="5"/>
      <c r="G24" s="5"/>
      <c r="H24" s="5"/>
      <c r="I24" s="5"/>
      <c r="J24" s="9"/>
    </row>
    <row r="25" spans="1:16" ht="15" thickBot="1" x14ac:dyDescent="0.25">
      <c r="A25" s="41"/>
      <c r="B25" s="51"/>
      <c r="C25" s="10"/>
      <c r="D25" s="32"/>
      <c r="E25" s="10"/>
      <c r="F25" s="10"/>
      <c r="G25" s="10"/>
      <c r="H25" s="10"/>
      <c r="I25" s="10"/>
      <c r="J25" s="11"/>
    </row>
    <row r="26" spans="1:16" ht="36.75" customHeight="1" thickBot="1" x14ac:dyDescent="0.25">
      <c r="A26" s="45"/>
      <c r="B26" s="45"/>
      <c r="C26" s="24" t="s">
        <v>5</v>
      </c>
      <c r="D26" s="33">
        <f>SUM(D12:D25)</f>
        <v>350</v>
      </c>
      <c r="E26" s="46" t="s">
        <v>6</v>
      </c>
      <c r="F26" s="47"/>
      <c r="G26" s="48"/>
      <c r="H26" s="25">
        <f>SUM(H12:H25)</f>
        <v>350</v>
      </c>
      <c r="I26" s="25"/>
      <c r="J26" s="25">
        <f>SUM(J21:J25)</f>
        <v>0</v>
      </c>
    </row>
    <row r="27" spans="1:16" ht="36.6" customHeight="1" x14ac:dyDescent="0.2"/>
    <row r="28" spans="1:16" x14ac:dyDescent="0.2">
      <c r="A28" s="35" t="s">
        <v>9</v>
      </c>
      <c r="B28" s="35"/>
      <c r="C28" s="35"/>
      <c r="D28" s="35"/>
      <c r="E28" s="35"/>
      <c r="F28" s="35"/>
      <c r="G28" s="35"/>
      <c r="H28" s="35"/>
      <c r="I28" s="35"/>
      <c r="J28" s="35"/>
    </row>
    <row r="42" ht="36.75" customHeight="1" x14ac:dyDescent="0.2"/>
  </sheetData>
  <mergeCells count="7">
    <mergeCell ref="A28:J28"/>
    <mergeCell ref="A9:J9"/>
    <mergeCell ref="C11:D11"/>
    <mergeCell ref="A12:A25"/>
    <mergeCell ref="B12:B25"/>
    <mergeCell ref="A26:B26"/>
    <mergeCell ref="E26:G26"/>
  </mergeCells>
  <pageMargins left="0.7" right="0.7" top="0.75" bottom="0.75" header="0.3" footer="0.3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EE85AF-3475-4D46-987C-2C17D54CDE46}">
  <dimension ref="A6:P42"/>
  <sheetViews>
    <sheetView zoomScale="70" zoomScaleNormal="70" workbookViewId="0">
      <selection activeCell="I12" sqref="I12"/>
    </sheetView>
  </sheetViews>
  <sheetFormatPr defaultColWidth="8.85546875" defaultRowHeight="14.25" x14ac:dyDescent="0.2"/>
  <cols>
    <col min="1" max="1" width="16.85546875" style="1" customWidth="1"/>
    <col min="2" max="2" width="32.28515625" style="1" customWidth="1"/>
    <col min="3" max="3" width="50" style="1" customWidth="1"/>
    <col min="4" max="4" width="16.42578125" style="1" customWidth="1"/>
    <col min="5" max="5" width="17" style="1" customWidth="1"/>
    <col min="6" max="6" width="16.140625" style="1" customWidth="1"/>
    <col min="7" max="7" width="15.28515625" style="1" customWidth="1"/>
    <col min="8" max="8" width="21.85546875" style="1" customWidth="1"/>
    <col min="9" max="9" width="21.5703125" style="1" customWidth="1"/>
    <col min="10" max="10" width="20.85546875" style="1" customWidth="1"/>
    <col min="11" max="16384" width="8.85546875" style="1"/>
  </cols>
  <sheetData>
    <row r="6" spans="1:16" x14ac:dyDescent="0.2">
      <c r="G6" s="17"/>
      <c r="H6" s="17"/>
    </row>
    <row r="9" spans="1:16" s="2" customFormat="1" ht="25.15" customHeight="1" x14ac:dyDescent="0.25">
      <c r="A9" s="36" t="s">
        <v>17</v>
      </c>
      <c r="B9" s="36"/>
      <c r="C9" s="36"/>
      <c r="D9" s="36"/>
      <c r="E9" s="36"/>
      <c r="F9" s="36"/>
      <c r="G9" s="36"/>
      <c r="H9" s="36"/>
      <c r="I9" s="36"/>
      <c r="J9" s="36"/>
    </row>
    <row r="10" spans="1:16" ht="7.15" customHeight="1" thickBot="1" x14ac:dyDescent="0.25"/>
    <row r="11" spans="1:16" s="18" customFormat="1" ht="36.6" customHeight="1" thickBot="1" x14ac:dyDescent="0.25">
      <c r="A11" s="6" t="s">
        <v>124</v>
      </c>
      <c r="B11" s="3" t="s">
        <v>16</v>
      </c>
      <c r="C11" s="37" t="s">
        <v>7</v>
      </c>
      <c r="D11" s="38"/>
      <c r="E11" s="3" t="s">
        <v>2</v>
      </c>
      <c r="F11" s="3" t="s">
        <v>3</v>
      </c>
      <c r="G11" s="3" t="s">
        <v>4</v>
      </c>
      <c r="H11" s="3" t="s">
        <v>0</v>
      </c>
      <c r="I11" s="3" t="s">
        <v>8</v>
      </c>
      <c r="J11" s="4" t="s">
        <v>1</v>
      </c>
    </row>
    <row r="12" spans="1:16" x14ac:dyDescent="0.2">
      <c r="A12" s="52" t="s">
        <v>187</v>
      </c>
      <c r="B12" s="49" t="s">
        <v>188</v>
      </c>
      <c r="C12" s="7" t="s">
        <v>10</v>
      </c>
      <c r="D12" s="30">
        <v>1440</v>
      </c>
      <c r="E12" s="14">
        <v>43</v>
      </c>
      <c r="F12" s="16">
        <v>44263</v>
      </c>
      <c r="G12" s="19">
        <v>44328</v>
      </c>
      <c r="H12" s="28">
        <v>1440</v>
      </c>
      <c r="I12" s="7"/>
      <c r="J12" s="8"/>
      <c r="P12" s="15"/>
    </row>
    <row r="13" spans="1:16" x14ac:dyDescent="0.2">
      <c r="A13" s="40"/>
      <c r="B13" s="50"/>
      <c r="C13" s="5" t="s">
        <v>11</v>
      </c>
      <c r="D13" s="31"/>
      <c r="E13" s="20"/>
      <c r="F13" s="21"/>
      <c r="G13" s="22"/>
      <c r="H13" s="29"/>
      <c r="I13" s="5"/>
      <c r="J13" s="9"/>
      <c r="P13" s="15"/>
    </row>
    <row r="14" spans="1:16" x14ac:dyDescent="0.2">
      <c r="A14" s="40"/>
      <c r="B14" s="50"/>
      <c r="C14" s="5" t="s">
        <v>12</v>
      </c>
      <c r="D14" s="31"/>
      <c r="E14" s="20"/>
      <c r="F14" s="21"/>
      <c r="G14" s="22"/>
      <c r="H14" s="29"/>
      <c r="I14" s="5"/>
      <c r="J14" s="9"/>
      <c r="P14" s="15"/>
    </row>
    <row r="15" spans="1:16" x14ac:dyDescent="0.2">
      <c r="A15" s="40"/>
      <c r="B15" s="50"/>
      <c r="C15" s="5" t="s">
        <v>13</v>
      </c>
      <c r="D15" s="31"/>
      <c r="E15" s="20"/>
      <c r="F15" s="21"/>
      <c r="G15" s="22"/>
      <c r="H15" s="29"/>
      <c r="I15" s="5"/>
      <c r="J15" s="9"/>
      <c r="O15" s="23"/>
      <c r="P15" s="15"/>
    </row>
    <row r="16" spans="1:16" x14ac:dyDescent="0.2">
      <c r="A16" s="40"/>
      <c r="B16" s="50"/>
      <c r="C16" s="5" t="s">
        <v>14</v>
      </c>
      <c r="D16" s="31"/>
      <c r="E16" s="20"/>
      <c r="F16" s="21"/>
      <c r="G16" s="22"/>
      <c r="H16" s="29"/>
      <c r="I16" s="5"/>
      <c r="J16" s="9"/>
      <c r="P16" s="15"/>
    </row>
    <row r="17" spans="1:16" x14ac:dyDescent="0.2">
      <c r="A17" s="40"/>
      <c r="B17" s="50"/>
      <c r="C17" s="5" t="s">
        <v>15</v>
      </c>
      <c r="D17" s="31"/>
      <c r="E17" s="20"/>
      <c r="F17" s="21"/>
      <c r="G17" s="22"/>
      <c r="H17" s="29"/>
      <c r="I17" s="5"/>
      <c r="J17" s="9"/>
      <c r="P17" s="15"/>
    </row>
    <row r="18" spans="1:16" x14ac:dyDescent="0.2">
      <c r="A18" s="40"/>
      <c r="B18" s="50"/>
      <c r="C18" s="5"/>
      <c r="D18" s="31"/>
      <c r="E18" s="20"/>
      <c r="F18" s="21"/>
      <c r="G18" s="22"/>
      <c r="H18" s="5"/>
      <c r="I18" s="5"/>
      <c r="J18" s="9"/>
      <c r="P18" s="15"/>
    </row>
    <row r="19" spans="1:16" x14ac:dyDescent="0.2">
      <c r="A19" s="40"/>
      <c r="B19" s="50"/>
      <c r="C19" s="5"/>
      <c r="D19" s="31"/>
      <c r="E19" s="20"/>
      <c r="F19" s="21"/>
      <c r="G19" s="22"/>
      <c r="H19" s="5"/>
      <c r="I19" s="5"/>
      <c r="J19" s="9"/>
      <c r="P19" s="15"/>
    </row>
    <row r="20" spans="1:16" x14ac:dyDescent="0.2">
      <c r="A20" s="40"/>
      <c r="B20" s="50"/>
      <c r="C20" s="5"/>
      <c r="D20" s="31"/>
      <c r="E20" s="20"/>
      <c r="F20" s="21"/>
      <c r="G20" s="22"/>
      <c r="H20" s="5"/>
      <c r="I20" s="5"/>
      <c r="J20" s="9"/>
      <c r="P20" s="15"/>
    </row>
    <row r="21" spans="1:16" x14ac:dyDescent="0.2">
      <c r="A21" s="40"/>
      <c r="B21" s="50"/>
      <c r="C21" s="5"/>
      <c r="D21" s="31"/>
      <c r="E21" s="20"/>
      <c r="F21" s="21"/>
      <c r="G21" s="5"/>
      <c r="H21" s="5"/>
      <c r="I21" s="5"/>
      <c r="J21" s="9"/>
      <c r="P21" s="15"/>
    </row>
    <row r="22" spans="1:16" x14ac:dyDescent="0.2">
      <c r="A22" s="40"/>
      <c r="B22" s="50"/>
      <c r="C22" s="5"/>
      <c r="D22" s="31"/>
      <c r="E22" s="5"/>
      <c r="F22" s="5"/>
      <c r="G22" s="5"/>
      <c r="H22" s="5"/>
      <c r="I22" s="5"/>
      <c r="J22" s="9"/>
    </row>
    <row r="23" spans="1:16" x14ac:dyDescent="0.2">
      <c r="A23" s="40"/>
      <c r="B23" s="50"/>
      <c r="C23" s="5"/>
      <c r="D23" s="31"/>
      <c r="E23" s="5"/>
      <c r="F23" s="5"/>
      <c r="G23" s="5"/>
      <c r="H23" s="5"/>
      <c r="I23" s="5"/>
      <c r="J23" s="9"/>
    </row>
    <row r="24" spans="1:16" x14ac:dyDescent="0.2">
      <c r="A24" s="40"/>
      <c r="B24" s="50"/>
      <c r="C24" s="5"/>
      <c r="D24" s="31"/>
      <c r="E24" s="5"/>
      <c r="F24" s="5"/>
      <c r="G24" s="5"/>
      <c r="H24" s="5"/>
      <c r="I24" s="5"/>
      <c r="J24" s="9"/>
    </row>
    <row r="25" spans="1:16" ht="15" thickBot="1" x14ac:dyDescent="0.25">
      <c r="A25" s="41"/>
      <c r="B25" s="51"/>
      <c r="C25" s="10"/>
      <c r="D25" s="32"/>
      <c r="E25" s="10"/>
      <c r="F25" s="10"/>
      <c r="G25" s="10"/>
      <c r="H25" s="10"/>
      <c r="I25" s="10"/>
      <c r="J25" s="11"/>
    </row>
    <row r="26" spans="1:16" ht="36.75" customHeight="1" thickBot="1" x14ac:dyDescent="0.25">
      <c r="A26" s="45"/>
      <c r="B26" s="45"/>
      <c r="C26" s="24" t="s">
        <v>5</v>
      </c>
      <c r="D26" s="33">
        <f>SUM(D12:D25)</f>
        <v>1440</v>
      </c>
      <c r="E26" s="46" t="s">
        <v>6</v>
      </c>
      <c r="F26" s="47"/>
      <c r="G26" s="48"/>
      <c r="H26" s="25">
        <f>SUM(H12:H25)</f>
        <v>1440</v>
      </c>
      <c r="I26" s="25"/>
      <c r="J26" s="25">
        <f>SUM(J21:J25)</f>
        <v>0</v>
      </c>
    </row>
    <row r="27" spans="1:16" ht="36.6" customHeight="1" x14ac:dyDescent="0.2"/>
    <row r="28" spans="1:16" x14ac:dyDescent="0.2">
      <c r="A28" s="35" t="s">
        <v>9</v>
      </c>
      <c r="B28" s="35"/>
      <c r="C28" s="35"/>
      <c r="D28" s="35"/>
      <c r="E28" s="35"/>
      <c r="F28" s="35"/>
      <c r="G28" s="35"/>
      <c r="H28" s="35"/>
      <c r="I28" s="35"/>
      <c r="J28" s="35"/>
    </row>
    <row r="42" ht="36.75" customHeight="1" x14ac:dyDescent="0.2"/>
  </sheetData>
  <mergeCells count="7">
    <mergeCell ref="A28:J28"/>
    <mergeCell ref="A9:J9"/>
    <mergeCell ref="C11:D11"/>
    <mergeCell ref="A12:A25"/>
    <mergeCell ref="B12:B25"/>
    <mergeCell ref="A26:B26"/>
    <mergeCell ref="E26:G26"/>
  </mergeCells>
  <pageMargins left="0.7" right="0.7" top="0.75" bottom="0.75" header="0.3" footer="0.3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CBFB3C-DA87-42C4-88F1-9E421EAE35A2}">
  <dimension ref="A6:P42"/>
  <sheetViews>
    <sheetView zoomScale="70" zoomScaleNormal="70" workbookViewId="0">
      <selection activeCell="A26" sqref="A26:B26"/>
    </sheetView>
  </sheetViews>
  <sheetFormatPr defaultColWidth="8.85546875" defaultRowHeight="14.25" x14ac:dyDescent="0.2"/>
  <cols>
    <col min="1" max="1" width="16.85546875" style="1" customWidth="1"/>
    <col min="2" max="2" width="32.28515625" style="1" customWidth="1"/>
    <col min="3" max="3" width="50" style="1" customWidth="1"/>
    <col min="4" max="4" width="16.42578125" style="1" customWidth="1"/>
    <col min="5" max="5" width="17" style="1" customWidth="1"/>
    <col min="6" max="6" width="16.140625" style="1" customWidth="1"/>
    <col min="7" max="7" width="15.28515625" style="1" customWidth="1"/>
    <col min="8" max="8" width="21.85546875" style="1" customWidth="1"/>
    <col min="9" max="9" width="21.5703125" style="1" customWidth="1"/>
    <col min="10" max="10" width="20.85546875" style="1" customWidth="1"/>
    <col min="11" max="16384" width="8.85546875" style="1"/>
  </cols>
  <sheetData>
    <row r="6" spans="1:16" x14ac:dyDescent="0.2">
      <c r="G6" s="17"/>
      <c r="H6" s="17"/>
    </row>
    <row r="9" spans="1:16" s="2" customFormat="1" ht="25.15" customHeight="1" x14ac:dyDescent="0.25">
      <c r="A9" s="36" t="s">
        <v>17</v>
      </c>
      <c r="B9" s="36"/>
      <c r="C9" s="36"/>
      <c r="D9" s="36"/>
      <c r="E9" s="36"/>
      <c r="F9" s="36"/>
      <c r="G9" s="36"/>
      <c r="H9" s="36"/>
      <c r="I9" s="36"/>
      <c r="J9" s="36"/>
    </row>
    <row r="10" spans="1:16" ht="7.15" customHeight="1" thickBot="1" x14ac:dyDescent="0.25"/>
    <row r="11" spans="1:16" s="18" customFormat="1" ht="36.6" customHeight="1" thickBot="1" x14ac:dyDescent="0.25">
      <c r="A11" s="6" t="s">
        <v>124</v>
      </c>
      <c r="B11" s="3" t="s">
        <v>16</v>
      </c>
      <c r="C11" s="37" t="s">
        <v>7</v>
      </c>
      <c r="D11" s="38"/>
      <c r="E11" s="3" t="s">
        <v>2</v>
      </c>
      <c r="F11" s="3" t="s">
        <v>3</v>
      </c>
      <c r="G11" s="3" t="s">
        <v>4</v>
      </c>
      <c r="H11" s="3" t="s">
        <v>0</v>
      </c>
      <c r="I11" s="3" t="s">
        <v>8</v>
      </c>
      <c r="J11" s="4" t="s">
        <v>1</v>
      </c>
    </row>
    <row r="12" spans="1:16" x14ac:dyDescent="0.2">
      <c r="A12" s="52" t="s">
        <v>189</v>
      </c>
      <c r="B12" s="49" t="s">
        <v>62</v>
      </c>
      <c r="C12" s="7" t="s">
        <v>10</v>
      </c>
      <c r="D12" s="30">
        <v>270</v>
      </c>
      <c r="E12" s="14">
        <v>23</v>
      </c>
      <c r="F12" s="16">
        <v>44260</v>
      </c>
      <c r="G12" s="19">
        <v>44329</v>
      </c>
      <c r="H12" s="28">
        <v>270</v>
      </c>
      <c r="I12" s="7"/>
      <c r="J12" s="8"/>
      <c r="P12" s="15"/>
    </row>
    <row r="13" spans="1:16" x14ac:dyDescent="0.2">
      <c r="A13" s="40"/>
      <c r="B13" s="50"/>
      <c r="C13" s="5" t="s">
        <v>11</v>
      </c>
      <c r="D13" s="31"/>
      <c r="E13" s="20"/>
      <c r="F13" s="21"/>
      <c r="G13" s="22"/>
      <c r="H13" s="29"/>
      <c r="I13" s="5"/>
      <c r="J13" s="9"/>
      <c r="P13" s="15"/>
    </row>
    <row r="14" spans="1:16" x14ac:dyDescent="0.2">
      <c r="A14" s="40"/>
      <c r="B14" s="50"/>
      <c r="C14" s="5" t="s">
        <v>12</v>
      </c>
      <c r="D14" s="31"/>
      <c r="E14" s="20"/>
      <c r="F14" s="21"/>
      <c r="G14" s="22"/>
      <c r="H14" s="29"/>
      <c r="I14" s="5"/>
      <c r="J14" s="9"/>
      <c r="P14" s="15"/>
    </row>
    <row r="15" spans="1:16" x14ac:dyDescent="0.2">
      <c r="A15" s="40"/>
      <c r="B15" s="50"/>
      <c r="C15" s="5" t="s">
        <v>13</v>
      </c>
      <c r="D15" s="31"/>
      <c r="E15" s="20"/>
      <c r="F15" s="21"/>
      <c r="G15" s="22"/>
      <c r="H15" s="29"/>
      <c r="I15" s="5"/>
      <c r="J15" s="9"/>
      <c r="O15" s="23"/>
      <c r="P15" s="15"/>
    </row>
    <row r="16" spans="1:16" x14ac:dyDescent="0.2">
      <c r="A16" s="40"/>
      <c r="B16" s="50"/>
      <c r="C16" s="5" t="s">
        <v>14</v>
      </c>
      <c r="D16" s="31"/>
      <c r="E16" s="20"/>
      <c r="F16" s="21"/>
      <c r="G16" s="22"/>
      <c r="H16" s="29"/>
      <c r="I16" s="5"/>
      <c r="J16" s="9"/>
      <c r="P16" s="15"/>
    </row>
    <row r="17" spans="1:16" x14ac:dyDescent="0.2">
      <c r="A17" s="40"/>
      <c r="B17" s="50"/>
      <c r="C17" s="5" t="s">
        <v>15</v>
      </c>
      <c r="D17" s="31"/>
      <c r="E17" s="20"/>
      <c r="F17" s="21"/>
      <c r="G17" s="22"/>
      <c r="H17" s="29"/>
      <c r="I17" s="5"/>
      <c r="J17" s="9"/>
      <c r="P17" s="15"/>
    </row>
    <row r="18" spans="1:16" x14ac:dyDescent="0.2">
      <c r="A18" s="40"/>
      <c r="B18" s="50"/>
      <c r="C18" s="5"/>
      <c r="D18" s="31"/>
      <c r="E18" s="20"/>
      <c r="F18" s="21"/>
      <c r="G18" s="22"/>
      <c r="H18" s="5"/>
      <c r="I18" s="5"/>
      <c r="J18" s="9"/>
      <c r="P18" s="15"/>
    </row>
    <row r="19" spans="1:16" x14ac:dyDescent="0.2">
      <c r="A19" s="40"/>
      <c r="B19" s="50"/>
      <c r="C19" s="5"/>
      <c r="D19" s="31"/>
      <c r="E19" s="20"/>
      <c r="F19" s="21"/>
      <c r="G19" s="22"/>
      <c r="H19" s="5"/>
      <c r="I19" s="5"/>
      <c r="J19" s="9"/>
      <c r="P19" s="15"/>
    </row>
    <row r="20" spans="1:16" x14ac:dyDescent="0.2">
      <c r="A20" s="40"/>
      <c r="B20" s="50"/>
      <c r="C20" s="5"/>
      <c r="D20" s="31"/>
      <c r="E20" s="20"/>
      <c r="F20" s="21"/>
      <c r="G20" s="22"/>
      <c r="H20" s="5"/>
      <c r="I20" s="5"/>
      <c r="J20" s="9"/>
      <c r="P20" s="15"/>
    </row>
    <row r="21" spans="1:16" x14ac:dyDescent="0.2">
      <c r="A21" s="40"/>
      <c r="B21" s="50"/>
      <c r="C21" s="5"/>
      <c r="D21" s="31"/>
      <c r="E21" s="20"/>
      <c r="F21" s="21"/>
      <c r="G21" s="5"/>
      <c r="H21" s="5"/>
      <c r="I21" s="5"/>
      <c r="J21" s="9"/>
      <c r="P21" s="15"/>
    </row>
    <row r="22" spans="1:16" x14ac:dyDescent="0.2">
      <c r="A22" s="40"/>
      <c r="B22" s="50"/>
      <c r="C22" s="5"/>
      <c r="D22" s="31"/>
      <c r="E22" s="5"/>
      <c r="F22" s="5"/>
      <c r="G22" s="5"/>
      <c r="H22" s="5"/>
      <c r="I22" s="5"/>
      <c r="J22" s="9"/>
    </row>
    <row r="23" spans="1:16" x14ac:dyDescent="0.2">
      <c r="A23" s="40"/>
      <c r="B23" s="50"/>
      <c r="C23" s="5"/>
      <c r="D23" s="31"/>
      <c r="E23" s="5"/>
      <c r="F23" s="5"/>
      <c r="G23" s="5"/>
      <c r="H23" s="5"/>
      <c r="I23" s="5"/>
      <c r="J23" s="9"/>
    </row>
    <row r="24" spans="1:16" x14ac:dyDescent="0.2">
      <c r="A24" s="40"/>
      <c r="B24" s="50"/>
      <c r="C24" s="5"/>
      <c r="D24" s="31"/>
      <c r="E24" s="5"/>
      <c r="F24" s="5"/>
      <c r="G24" s="5"/>
      <c r="H24" s="5"/>
      <c r="I24" s="5"/>
      <c r="J24" s="9"/>
    </row>
    <row r="25" spans="1:16" ht="15" thickBot="1" x14ac:dyDescent="0.25">
      <c r="A25" s="41"/>
      <c r="B25" s="51"/>
      <c r="C25" s="10"/>
      <c r="D25" s="32"/>
      <c r="E25" s="10"/>
      <c r="F25" s="10"/>
      <c r="G25" s="10"/>
      <c r="H25" s="10"/>
      <c r="I25" s="10"/>
      <c r="J25" s="11"/>
    </row>
    <row r="26" spans="1:16" ht="36.75" customHeight="1" thickBot="1" x14ac:dyDescent="0.25">
      <c r="A26" s="45"/>
      <c r="B26" s="45"/>
      <c r="C26" s="24" t="s">
        <v>5</v>
      </c>
      <c r="D26" s="33">
        <f>SUM(D12:D25)</f>
        <v>270</v>
      </c>
      <c r="E26" s="46" t="s">
        <v>6</v>
      </c>
      <c r="F26" s="47"/>
      <c r="G26" s="48"/>
      <c r="H26" s="25">
        <f>SUM(H12:H25)</f>
        <v>270</v>
      </c>
      <c r="I26" s="25"/>
      <c r="J26" s="25">
        <f>SUM(J21:J25)</f>
        <v>0</v>
      </c>
    </row>
    <row r="27" spans="1:16" ht="36.6" customHeight="1" x14ac:dyDescent="0.2"/>
    <row r="28" spans="1:16" x14ac:dyDescent="0.2">
      <c r="A28" s="35" t="s">
        <v>9</v>
      </c>
      <c r="B28" s="35"/>
      <c r="C28" s="35"/>
      <c r="D28" s="35"/>
      <c r="E28" s="35"/>
      <c r="F28" s="35"/>
      <c r="G28" s="35"/>
      <c r="H28" s="35"/>
      <c r="I28" s="35"/>
      <c r="J28" s="35"/>
    </row>
    <row r="42" ht="36.75" customHeight="1" x14ac:dyDescent="0.2"/>
  </sheetData>
  <mergeCells count="7">
    <mergeCell ref="A28:J28"/>
    <mergeCell ref="A9:J9"/>
    <mergeCell ref="C11:D11"/>
    <mergeCell ref="A12:A25"/>
    <mergeCell ref="B12:B25"/>
    <mergeCell ref="A26:B26"/>
    <mergeCell ref="E26:G26"/>
  </mergeCells>
  <pageMargins left="0.7" right="0.7" top="0.75" bottom="0.75" header="0.3" footer="0.3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FA9AAC-04EB-421C-92E5-0F8F08D3B941}">
  <dimension ref="A6:P42"/>
  <sheetViews>
    <sheetView zoomScale="70" zoomScaleNormal="70" workbookViewId="0">
      <selection activeCell="A26" sqref="A26:B26"/>
    </sheetView>
  </sheetViews>
  <sheetFormatPr defaultColWidth="8.85546875" defaultRowHeight="14.25" x14ac:dyDescent="0.2"/>
  <cols>
    <col min="1" max="1" width="16.85546875" style="1" customWidth="1"/>
    <col min="2" max="2" width="32.28515625" style="1" customWidth="1"/>
    <col min="3" max="3" width="50" style="1" customWidth="1"/>
    <col min="4" max="4" width="16.42578125" style="1" customWidth="1"/>
    <col min="5" max="5" width="17" style="1" customWidth="1"/>
    <col min="6" max="6" width="16.140625" style="1" customWidth="1"/>
    <col min="7" max="7" width="15.28515625" style="1" customWidth="1"/>
    <col min="8" max="8" width="21.85546875" style="1" customWidth="1"/>
    <col min="9" max="9" width="21.5703125" style="1" customWidth="1"/>
    <col min="10" max="10" width="20.85546875" style="1" customWidth="1"/>
    <col min="11" max="16384" width="8.85546875" style="1"/>
  </cols>
  <sheetData>
    <row r="6" spans="1:16" x14ac:dyDescent="0.2">
      <c r="G6" s="17"/>
      <c r="H6" s="17"/>
    </row>
    <row r="9" spans="1:16" s="2" customFormat="1" ht="25.15" customHeight="1" x14ac:dyDescent="0.25">
      <c r="A9" s="36" t="s">
        <v>17</v>
      </c>
      <c r="B9" s="36"/>
      <c r="C9" s="36"/>
      <c r="D9" s="36"/>
      <c r="E9" s="36"/>
      <c r="F9" s="36"/>
      <c r="G9" s="36"/>
      <c r="H9" s="36"/>
      <c r="I9" s="36"/>
      <c r="J9" s="36"/>
    </row>
    <row r="10" spans="1:16" ht="7.15" customHeight="1" thickBot="1" x14ac:dyDescent="0.25"/>
    <row r="11" spans="1:16" s="18" customFormat="1" ht="36.6" customHeight="1" thickBot="1" x14ac:dyDescent="0.25">
      <c r="A11" s="6" t="s">
        <v>124</v>
      </c>
      <c r="B11" s="3" t="s">
        <v>16</v>
      </c>
      <c r="C11" s="37" t="s">
        <v>7</v>
      </c>
      <c r="D11" s="38"/>
      <c r="E11" s="3" t="s">
        <v>2</v>
      </c>
      <c r="F11" s="3" t="s">
        <v>3</v>
      </c>
      <c r="G11" s="3" t="s">
        <v>4</v>
      </c>
      <c r="H11" s="3" t="s">
        <v>0</v>
      </c>
      <c r="I11" s="3" t="s">
        <v>8</v>
      </c>
      <c r="J11" s="4" t="s">
        <v>1</v>
      </c>
    </row>
    <row r="12" spans="1:16" x14ac:dyDescent="0.2">
      <c r="A12" s="52" t="s">
        <v>190</v>
      </c>
      <c r="B12" s="49" t="s">
        <v>39</v>
      </c>
      <c r="C12" s="7" t="s">
        <v>10</v>
      </c>
      <c r="D12" s="30">
        <v>8510.6</v>
      </c>
      <c r="E12" s="14">
        <v>23</v>
      </c>
      <c r="F12" s="16">
        <v>44284</v>
      </c>
      <c r="G12" s="19">
        <v>44329</v>
      </c>
      <c r="H12" s="28">
        <v>8510</v>
      </c>
      <c r="I12" s="7"/>
      <c r="J12" s="8"/>
      <c r="P12" s="15"/>
    </row>
    <row r="13" spans="1:16" x14ac:dyDescent="0.2">
      <c r="A13" s="40"/>
      <c r="B13" s="50"/>
      <c r="C13" s="5" t="s">
        <v>11</v>
      </c>
      <c r="D13" s="31"/>
      <c r="E13" s="20"/>
      <c r="F13" s="21"/>
      <c r="G13" s="22"/>
      <c r="H13" s="29"/>
      <c r="I13" s="5"/>
      <c r="J13" s="9"/>
      <c r="P13" s="15"/>
    </row>
    <row r="14" spans="1:16" x14ac:dyDescent="0.2">
      <c r="A14" s="40"/>
      <c r="B14" s="50"/>
      <c r="C14" s="5" t="s">
        <v>12</v>
      </c>
      <c r="D14" s="31"/>
      <c r="E14" s="20"/>
      <c r="F14" s="21"/>
      <c r="G14" s="22"/>
      <c r="H14" s="29"/>
      <c r="I14" s="5"/>
      <c r="J14" s="9"/>
      <c r="P14" s="15"/>
    </row>
    <row r="15" spans="1:16" x14ac:dyDescent="0.2">
      <c r="A15" s="40"/>
      <c r="B15" s="50"/>
      <c r="C15" s="5" t="s">
        <v>13</v>
      </c>
      <c r="D15" s="31"/>
      <c r="E15" s="20"/>
      <c r="F15" s="21"/>
      <c r="G15" s="22"/>
      <c r="H15" s="29"/>
      <c r="I15" s="5"/>
      <c r="J15" s="9"/>
      <c r="O15" s="23"/>
      <c r="P15" s="15"/>
    </row>
    <row r="16" spans="1:16" x14ac:dyDescent="0.2">
      <c r="A16" s="40"/>
      <c r="B16" s="50"/>
      <c r="C16" s="5" t="s">
        <v>14</v>
      </c>
      <c r="D16" s="31"/>
      <c r="E16" s="20"/>
      <c r="F16" s="21"/>
      <c r="G16" s="22"/>
      <c r="H16" s="29"/>
      <c r="I16" s="5"/>
      <c r="J16" s="9"/>
      <c r="P16" s="15"/>
    </row>
    <row r="17" spans="1:16" x14ac:dyDescent="0.2">
      <c r="A17" s="40"/>
      <c r="B17" s="50"/>
      <c r="C17" s="5" t="s">
        <v>15</v>
      </c>
      <c r="D17" s="31"/>
      <c r="E17" s="20"/>
      <c r="F17" s="21"/>
      <c r="G17" s="22"/>
      <c r="H17" s="29"/>
      <c r="I17" s="5"/>
      <c r="J17" s="9"/>
      <c r="P17" s="15"/>
    </row>
    <row r="18" spans="1:16" x14ac:dyDescent="0.2">
      <c r="A18" s="40"/>
      <c r="B18" s="50"/>
      <c r="C18" s="5"/>
      <c r="D18" s="31"/>
      <c r="E18" s="20"/>
      <c r="F18" s="21"/>
      <c r="G18" s="22"/>
      <c r="H18" s="5"/>
      <c r="I18" s="5"/>
      <c r="J18" s="9"/>
      <c r="P18" s="15"/>
    </row>
    <row r="19" spans="1:16" x14ac:dyDescent="0.2">
      <c r="A19" s="40"/>
      <c r="B19" s="50"/>
      <c r="C19" s="5"/>
      <c r="D19" s="31"/>
      <c r="E19" s="20"/>
      <c r="F19" s="21"/>
      <c r="G19" s="22"/>
      <c r="H19" s="5"/>
      <c r="I19" s="5"/>
      <c r="J19" s="9"/>
      <c r="P19" s="15"/>
    </row>
    <row r="20" spans="1:16" x14ac:dyDescent="0.2">
      <c r="A20" s="40"/>
      <c r="B20" s="50"/>
      <c r="C20" s="5"/>
      <c r="D20" s="31"/>
      <c r="E20" s="20"/>
      <c r="F20" s="21"/>
      <c r="G20" s="22"/>
      <c r="H20" s="5"/>
      <c r="I20" s="5"/>
      <c r="J20" s="9"/>
      <c r="P20" s="15"/>
    </row>
    <row r="21" spans="1:16" x14ac:dyDescent="0.2">
      <c r="A21" s="40"/>
      <c r="B21" s="50"/>
      <c r="C21" s="5"/>
      <c r="D21" s="31"/>
      <c r="E21" s="20"/>
      <c r="F21" s="21"/>
      <c r="G21" s="5"/>
      <c r="H21" s="5"/>
      <c r="I21" s="5"/>
      <c r="J21" s="9"/>
      <c r="P21" s="15"/>
    </row>
    <row r="22" spans="1:16" x14ac:dyDescent="0.2">
      <c r="A22" s="40"/>
      <c r="B22" s="50"/>
      <c r="C22" s="5"/>
      <c r="D22" s="31"/>
      <c r="E22" s="5"/>
      <c r="F22" s="5"/>
      <c r="G22" s="5"/>
      <c r="H22" s="5"/>
      <c r="I22" s="5"/>
      <c r="J22" s="9"/>
    </row>
    <row r="23" spans="1:16" x14ac:dyDescent="0.2">
      <c r="A23" s="40"/>
      <c r="B23" s="50"/>
      <c r="C23" s="5"/>
      <c r="D23" s="31"/>
      <c r="E23" s="5"/>
      <c r="F23" s="5"/>
      <c r="G23" s="5"/>
      <c r="H23" s="5"/>
      <c r="I23" s="5"/>
      <c r="J23" s="9"/>
    </row>
    <row r="24" spans="1:16" x14ac:dyDescent="0.2">
      <c r="A24" s="40"/>
      <c r="B24" s="50"/>
      <c r="C24" s="5"/>
      <c r="D24" s="31"/>
      <c r="E24" s="5"/>
      <c r="F24" s="5"/>
      <c r="G24" s="5"/>
      <c r="H24" s="5"/>
      <c r="I24" s="5"/>
      <c r="J24" s="9"/>
    </row>
    <row r="25" spans="1:16" ht="15" thickBot="1" x14ac:dyDescent="0.25">
      <c r="A25" s="41"/>
      <c r="B25" s="51"/>
      <c r="C25" s="10"/>
      <c r="D25" s="32"/>
      <c r="E25" s="10"/>
      <c r="F25" s="10"/>
      <c r="G25" s="10"/>
      <c r="H25" s="10"/>
      <c r="I25" s="10"/>
      <c r="J25" s="11"/>
    </row>
    <row r="26" spans="1:16" ht="36.75" customHeight="1" thickBot="1" x14ac:dyDescent="0.25">
      <c r="A26" s="45"/>
      <c r="B26" s="45"/>
      <c r="C26" s="24" t="s">
        <v>5</v>
      </c>
      <c r="D26" s="33">
        <f>SUM(D12:D25)</f>
        <v>8510.6</v>
      </c>
      <c r="E26" s="46" t="s">
        <v>6</v>
      </c>
      <c r="F26" s="47"/>
      <c r="G26" s="48"/>
      <c r="H26" s="25">
        <f>SUM(H12:H25)</f>
        <v>8510</v>
      </c>
      <c r="I26" s="25"/>
      <c r="J26" s="25">
        <f>SUM(J21:J25)</f>
        <v>0</v>
      </c>
    </row>
    <row r="27" spans="1:16" ht="36.6" customHeight="1" x14ac:dyDescent="0.2"/>
    <row r="28" spans="1:16" x14ac:dyDescent="0.2">
      <c r="A28" s="35" t="s">
        <v>9</v>
      </c>
      <c r="B28" s="35"/>
      <c r="C28" s="35"/>
      <c r="D28" s="35"/>
      <c r="E28" s="35"/>
      <c r="F28" s="35"/>
      <c r="G28" s="35"/>
      <c r="H28" s="35"/>
      <c r="I28" s="35"/>
      <c r="J28" s="35"/>
    </row>
    <row r="42" ht="36.75" customHeight="1" x14ac:dyDescent="0.2"/>
  </sheetData>
  <mergeCells count="7">
    <mergeCell ref="A28:J28"/>
    <mergeCell ref="A9:J9"/>
    <mergeCell ref="C11:D11"/>
    <mergeCell ref="A12:A25"/>
    <mergeCell ref="B12:B25"/>
    <mergeCell ref="A26:B26"/>
    <mergeCell ref="E26:G26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6:P42"/>
  <sheetViews>
    <sheetView zoomScale="70" zoomScaleNormal="70" workbookViewId="0">
      <selection activeCell="D13" sqref="D13"/>
    </sheetView>
  </sheetViews>
  <sheetFormatPr defaultColWidth="8.85546875" defaultRowHeight="14.25" x14ac:dyDescent="0.2"/>
  <cols>
    <col min="1" max="1" width="16.85546875" style="1" customWidth="1"/>
    <col min="2" max="2" width="32.28515625" style="1" customWidth="1"/>
    <col min="3" max="3" width="50" style="1" customWidth="1"/>
    <col min="4" max="4" width="16.42578125" style="1" customWidth="1"/>
    <col min="5" max="5" width="17" style="1" customWidth="1"/>
    <col min="6" max="6" width="16.140625" style="1" customWidth="1"/>
    <col min="7" max="7" width="15.28515625" style="1" customWidth="1"/>
    <col min="8" max="8" width="21.85546875" style="1" customWidth="1"/>
    <col min="9" max="9" width="21.5703125" style="1" customWidth="1"/>
    <col min="10" max="10" width="20.85546875" style="1" customWidth="1"/>
    <col min="11" max="16384" width="8.85546875" style="1"/>
  </cols>
  <sheetData>
    <row r="6" spans="1:16" x14ac:dyDescent="0.2">
      <c r="G6" s="17"/>
      <c r="H6" s="17"/>
    </row>
    <row r="9" spans="1:16" s="2" customFormat="1" ht="25.15" customHeight="1" x14ac:dyDescent="0.25">
      <c r="A9" s="36" t="s">
        <v>17</v>
      </c>
      <c r="B9" s="36"/>
      <c r="C9" s="36"/>
      <c r="D9" s="36"/>
      <c r="E9" s="36"/>
      <c r="F9" s="36"/>
      <c r="G9" s="36"/>
      <c r="H9" s="36"/>
      <c r="I9" s="36"/>
      <c r="J9" s="36"/>
    </row>
    <row r="10" spans="1:16" ht="7.15" customHeight="1" thickBot="1" x14ac:dyDescent="0.25"/>
    <row r="11" spans="1:16" s="18" customFormat="1" ht="36.6" customHeight="1" thickBot="1" x14ac:dyDescent="0.25">
      <c r="A11" s="6" t="s">
        <v>18</v>
      </c>
      <c r="B11" s="3" t="s">
        <v>16</v>
      </c>
      <c r="C11" s="37" t="s">
        <v>7</v>
      </c>
      <c r="D11" s="38"/>
      <c r="E11" s="3" t="s">
        <v>2</v>
      </c>
      <c r="F11" s="3" t="s">
        <v>3</v>
      </c>
      <c r="G11" s="3" t="s">
        <v>4</v>
      </c>
      <c r="H11" s="3" t="s">
        <v>0</v>
      </c>
      <c r="I11" s="3" t="s">
        <v>8</v>
      </c>
      <c r="J11" s="4" t="s">
        <v>1</v>
      </c>
    </row>
    <row r="12" spans="1:16" x14ac:dyDescent="0.2">
      <c r="A12" s="39" t="s">
        <v>41</v>
      </c>
      <c r="B12" s="42" t="s">
        <v>42</v>
      </c>
      <c r="C12" s="7" t="s">
        <v>10</v>
      </c>
      <c r="D12" s="30">
        <v>4728.3</v>
      </c>
      <c r="E12" s="14">
        <v>210</v>
      </c>
      <c r="F12" s="16">
        <v>44227</v>
      </c>
      <c r="G12" s="19">
        <v>44307</v>
      </c>
      <c r="H12" s="28">
        <v>555.1</v>
      </c>
      <c r="I12" s="7"/>
      <c r="J12" s="8"/>
      <c r="P12" s="15"/>
    </row>
    <row r="13" spans="1:16" x14ac:dyDescent="0.2">
      <c r="A13" s="40"/>
      <c r="B13" s="43"/>
      <c r="C13" s="5" t="s">
        <v>11</v>
      </c>
      <c r="D13" s="31"/>
      <c r="E13" s="20">
        <v>1242</v>
      </c>
      <c r="F13" s="21" t="s">
        <v>43</v>
      </c>
      <c r="G13" s="22">
        <v>44438</v>
      </c>
      <c r="H13" s="29">
        <v>948.5</v>
      </c>
      <c r="I13" s="5"/>
      <c r="J13" s="9"/>
      <c r="P13" s="15"/>
    </row>
    <row r="14" spans="1:16" x14ac:dyDescent="0.2">
      <c r="A14" s="40"/>
      <c r="B14" s="43"/>
      <c r="C14" s="5" t="s">
        <v>12</v>
      </c>
      <c r="D14" s="31"/>
      <c r="E14" s="20"/>
      <c r="F14" s="21"/>
      <c r="G14" s="22"/>
      <c r="H14" s="5"/>
      <c r="I14" s="5"/>
      <c r="J14" s="9"/>
      <c r="P14" s="15"/>
    </row>
    <row r="15" spans="1:16" x14ac:dyDescent="0.2">
      <c r="A15" s="40"/>
      <c r="B15" s="43"/>
      <c r="C15" s="5" t="s">
        <v>13</v>
      </c>
      <c r="D15" s="31"/>
      <c r="E15" s="20"/>
      <c r="F15" s="21"/>
      <c r="G15" s="22"/>
      <c r="H15" s="5"/>
      <c r="I15" s="5"/>
      <c r="J15" s="9"/>
      <c r="O15" s="23"/>
      <c r="P15" s="15"/>
    </row>
    <row r="16" spans="1:16" x14ac:dyDescent="0.2">
      <c r="A16" s="40"/>
      <c r="B16" s="43"/>
      <c r="C16" s="5" t="s">
        <v>14</v>
      </c>
      <c r="D16" s="31"/>
      <c r="E16" s="20"/>
      <c r="F16" s="21"/>
      <c r="G16" s="22"/>
      <c r="H16" s="27"/>
      <c r="I16" s="5"/>
      <c r="J16" s="9"/>
      <c r="P16" s="15"/>
    </row>
    <row r="17" spans="1:16" x14ac:dyDescent="0.2">
      <c r="A17" s="40"/>
      <c r="B17" s="43"/>
      <c r="C17" s="5" t="s">
        <v>15</v>
      </c>
      <c r="D17" s="31"/>
      <c r="E17" s="20"/>
      <c r="F17" s="21"/>
      <c r="G17" s="22"/>
      <c r="H17" s="5"/>
      <c r="I17" s="5"/>
      <c r="J17" s="9"/>
      <c r="P17" s="15"/>
    </row>
    <row r="18" spans="1:16" x14ac:dyDescent="0.2">
      <c r="A18" s="40"/>
      <c r="B18" s="43"/>
      <c r="C18" s="5"/>
      <c r="D18" s="31"/>
      <c r="E18" s="20"/>
      <c r="F18" s="21"/>
      <c r="G18" s="22"/>
      <c r="H18" s="5"/>
      <c r="I18" s="5"/>
      <c r="J18" s="9"/>
      <c r="P18" s="15"/>
    </row>
    <row r="19" spans="1:16" x14ac:dyDescent="0.2">
      <c r="A19" s="40"/>
      <c r="B19" s="43"/>
      <c r="C19" s="5"/>
      <c r="D19" s="31"/>
      <c r="E19" s="20"/>
      <c r="F19" s="21"/>
      <c r="G19" s="22"/>
      <c r="H19" s="5"/>
      <c r="I19" s="5"/>
      <c r="J19" s="9"/>
      <c r="P19" s="15"/>
    </row>
    <row r="20" spans="1:16" x14ac:dyDescent="0.2">
      <c r="A20" s="40"/>
      <c r="B20" s="43"/>
      <c r="C20" s="5"/>
      <c r="D20" s="31"/>
      <c r="E20" s="20"/>
      <c r="F20" s="21"/>
      <c r="G20" s="22"/>
      <c r="H20" s="5"/>
      <c r="I20" s="5"/>
      <c r="J20" s="9"/>
      <c r="P20" s="15"/>
    </row>
    <row r="21" spans="1:16" x14ac:dyDescent="0.2">
      <c r="A21" s="40"/>
      <c r="B21" s="43"/>
      <c r="C21" s="5"/>
      <c r="D21" s="31"/>
      <c r="E21" s="20"/>
      <c r="F21" s="21"/>
      <c r="G21" s="5"/>
      <c r="H21" s="5"/>
      <c r="I21" s="5"/>
      <c r="J21" s="9"/>
      <c r="P21" s="15"/>
    </row>
    <row r="22" spans="1:16" x14ac:dyDescent="0.2">
      <c r="A22" s="40"/>
      <c r="B22" s="43"/>
      <c r="C22" s="5"/>
      <c r="D22" s="31"/>
      <c r="E22" s="5"/>
      <c r="F22" s="5"/>
      <c r="G22" s="5"/>
      <c r="H22" s="5"/>
      <c r="I22" s="5"/>
      <c r="J22" s="9"/>
    </row>
    <row r="23" spans="1:16" x14ac:dyDescent="0.2">
      <c r="A23" s="40"/>
      <c r="B23" s="43"/>
      <c r="C23" s="5"/>
      <c r="D23" s="31"/>
      <c r="E23" s="5"/>
      <c r="F23" s="5"/>
      <c r="G23" s="5"/>
      <c r="H23" s="5"/>
      <c r="I23" s="5"/>
      <c r="J23" s="9"/>
    </row>
    <row r="24" spans="1:16" x14ac:dyDescent="0.2">
      <c r="A24" s="40"/>
      <c r="B24" s="43"/>
      <c r="C24" s="5"/>
      <c r="D24" s="31"/>
      <c r="E24" s="5"/>
      <c r="F24" s="5"/>
      <c r="G24" s="5"/>
      <c r="H24" s="5"/>
      <c r="I24" s="5"/>
      <c r="J24" s="9"/>
    </row>
    <row r="25" spans="1:16" ht="15" thickBot="1" x14ac:dyDescent="0.25">
      <c r="A25" s="41"/>
      <c r="B25" s="44"/>
      <c r="C25" s="10"/>
      <c r="D25" s="32"/>
      <c r="E25" s="10"/>
      <c r="F25" s="10"/>
      <c r="G25" s="10"/>
      <c r="H25" s="10"/>
      <c r="I25" s="10"/>
      <c r="J25" s="11"/>
    </row>
    <row r="26" spans="1:16" ht="36.75" customHeight="1" thickBot="1" x14ac:dyDescent="0.25">
      <c r="A26" s="45"/>
      <c r="B26" s="45"/>
      <c r="C26" s="24" t="s">
        <v>5</v>
      </c>
      <c r="D26" s="33">
        <f>SUM(D12:D25)</f>
        <v>4728.3</v>
      </c>
      <c r="E26" s="46" t="s">
        <v>6</v>
      </c>
      <c r="F26" s="47"/>
      <c r="G26" s="48"/>
      <c r="H26" s="25">
        <f>SUM(H12:H25)</f>
        <v>1503.6</v>
      </c>
      <c r="I26" s="25"/>
      <c r="J26" s="25">
        <f>SUM(J21:J25)</f>
        <v>0</v>
      </c>
    </row>
    <row r="27" spans="1:16" ht="36.6" customHeight="1" x14ac:dyDescent="0.2"/>
    <row r="28" spans="1:16" x14ac:dyDescent="0.2">
      <c r="A28" s="35" t="s">
        <v>9</v>
      </c>
      <c r="B28" s="35"/>
      <c r="C28" s="35"/>
      <c r="D28" s="35"/>
      <c r="E28" s="35"/>
      <c r="F28" s="35"/>
      <c r="G28" s="35"/>
      <c r="H28" s="35"/>
      <c r="I28" s="35"/>
      <c r="J28" s="35"/>
    </row>
    <row r="42" ht="36.75" customHeight="1" x14ac:dyDescent="0.2"/>
  </sheetData>
  <mergeCells count="7">
    <mergeCell ref="A28:J28"/>
    <mergeCell ref="A9:J9"/>
    <mergeCell ref="C11:D11"/>
    <mergeCell ref="A12:A25"/>
    <mergeCell ref="B12:B25"/>
    <mergeCell ref="A26:B26"/>
    <mergeCell ref="E26:G26"/>
  </mergeCells>
  <pageMargins left="0.7" right="0.7" top="0.75" bottom="0.75" header="0.3" footer="0.3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2548BE-F329-4A61-A3DB-CC89C8C5603B}">
  <dimension ref="A6:P42"/>
  <sheetViews>
    <sheetView zoomScale="70" zoomScaleNormal="70" workbookViewId="0">
      <selection activeCell="C12" sqref="C12"/>
    </sheetView>
  </sheetViews>
  <sheetFormatPr defaultColWidth="8.85546875" defaultRowHeight="14.25" x14ac:dyDescent="0.2"/>
  <cols>
    <col min="1" max="1" width="16.85546875" style="1" customWidth="1"/>
    <col min="2" max="2" width="32.28515625" style="1" customWidth="1"/>
    <col min="3" max="3" width="50" style="1" customWidth="1"/>
    <col min="4" max="4" width="16.42578125" style="1" customWidth="1"/>
    <col min="5" max="5" width="17" style="1" customWidth="1"/>
    <col min="6" max="6" width="16.140625" style="1" customWidth="1"/>
    <col min="7" max="7" width="15.28515625" style="1" customWidth="1"/>
    <col min="8" max="8" width="21.85546875" style="1" customWidth="1"/>
    <col min="9" max="9" width="21.5703125" style="1" customWidth="1"/>
    <col min="10" max="10" width="20.85546875" style="1" customWidth="1"/>
    <col min="11" max="16384" width="8.85546875" style="1"/>
  </cols>
  <sheetData>
    <row r="6" spans="1:16" x14ac:dyDescent="0.2">
      <c r="G6" s="17"/>
      <c r="H6" s="17"/>
    </row>
    <row r="9" spans="1:16" s="2" customFormat="1" ht="25.15" customHeight="1" x14ac:dyDescent="0.25">
      <c r="A9" s="36" t="s">
        <v>17</v>
      </c>
      <c r="B9" s="36"/>
      <c r="C9" s="36"/>
      <c r="D9" s="36"/>
      <c r="E9" s="36"/>
      <c r="F9" s="36"/>
      <c r="G9" s="36"/>
      <c r="H9" s="36"/>
      <c r="I9" s="36"/>
      <c r="J9" s="36"/>
    </row>
    <row r="10" spans="1:16" ht="7.15" customHeight="1" thickBot="1" x14ac:dyDescent="0.25"/>
    <row r="11" spans="1:16" s="18" customFormat="1" ht="36.6" customHeight="1" thickBot="1" x14ac:dyDescent="0.25">
      <c r="A11" s="6" t="s">
        <v>124</v>
      </c>
      <c r="B11" s="3" t="s">
        <v>16</v>
      </c>
      <c r="C11" s="37" t="s">
        <v>7</v>
      </c>
      <c r="D11" s="38"/>
      <c r="E11" s="3" t="s">
        <v>2</v>
      </c>
      <c r="F11" s="3" t="s">
        <v>3</v>
      </c>
      <c r="G11" s="3" t="s">
        <v>4</v>
      </c>
      <c r="H11" s="3" t="s">
        <v>0</v>
      </c>
      <c r="I11" s="3" t="s">
        <v>8</v>
      </c>
      <c r="J11" s="4" t="s">
        <v>1</v>
      </c>
    </row>
    <row r="12" spans="1:16" x14ac:dyDescent="0.2">
      <c r="A12" s="52" t="s">
        <v>191</v>
      </c>
      <c r="B12" s="49" t="s">
        <v>192</v>
      </c>
      <c r="C12" s="7" t="s">
        <v>10</v>
      </c>
      <c r="D12" s="30">
        <v>7361.86</v>
      </c>
      <c r="E12" s="14">
        <v>2157</v>
      </c>
      <c r="F12" s="16">
        <v>44316</v>
      </c>
      <c r="G12" s="19">
        <v>44406</v>
      </c>
      <c r="H12" s="28">
        <v>4637.32</v>
      </c>
      <c r="I12" s="7"/>
      <c r="J12" s="8"/>
      <c r="P12" s="15"/>
    </row>
    <row r="13" spans="1:16" x14ac:dyDescent="0.2">
      <c r="A13" s="40"/>
      <c r="B13" s="50"/>
      <c r="C13" s="5" t="s">
        <v>11</v>
      </c>
      <c r="D13" s="31"/>
      <c r="E13" s="20">
        <v>2741</v>
      </c>
      <c r="F13" s="21" t="s">
        <v>56</v>
      </c>
      <c r="G13" s="22">
        <v>44455</v>
      </c>
      <c r="H13" s="29">
        <v>816.5</v>
      </c>
      <c r="I13" s="5"/>
      <c r="J13" s="9"/>
      <c r="P13" s="15"/>
    </row>
    <row r="14" spans="1:16" x14ac:dyDescent="0.2">
      <c r="A14" s="40"/>
      <c r="B14" s="50"/>
      <c r="C14" s="5" t="s">
        <v>12</v>
      </c>
      <c r="D14" s="31"/>
      <c r="E14" s="20"/>
      <c r="F14" s="21"/>
      <c r="G14" s="22"/>
      <c r="H14" s="29"/>
      <c r="I14" s="5"/>
      <c r="J14" s="9"/>
      <c r="P14" s="15"/>
    </row>
    <row r="15" spans="1:16" x14ac:dyDescent="0.2">
      <c r="A15" s="40"/>
      <c r="B15" s="50"/>
      <c r="C15" s="5" t="s">
        <v>13</v>
      </c>
      <c r="D15" s="31"/>
      <c r="E15" s="20"/>
      <c r="F15" s="21"/>
      <c r="G15" s="22"/>
      <c r="H15" s="29"/>
      <c r="I15" s="5"/>
      <c r="J15" s="9"/>
      <c r="O15" s="23"/>
      <c r="P15" s="15"/>
    </row>
    <row r="16" spans="1:16" x14ac:dyDescent="0.2">
      <c r="A16" s="40"/>
      <c r="B16" s="50"/>
      <c r="C16" s="5" t="s">
        <v>14</v>
      </c>
      <c r="D16" s="31"/>
      <c r="E16" s="20"/>
      <c r="F16" s="21"/>
      <c r="G16" s="22"/>
      <c r="H16" s="29"/>
      <c r="I16" s="5"/>
      <c r="J16" s="9"/>
      <c r="P16" s="15"/>
    </row>
    <row r="17" spans="1:16" x14ac:dyDescent="0.2">
      <c r="A17" s="40"/>
      <c r="B17" s="50"/>
      <c r="C17" s="5" t="s">
        <v>15</v>
      </c>
      <c r="D17" s="31"/>
      <c r="E17" s="20"/>
      <c r="F17" s="21"/>
      <c r="G17" s="22"/>
      <c r="H17" s="29"/>
      <c r="I17" s="5"/>
      <c r="J17" s="9"/>
      <c r="P17" s="15"/>
    </row>
    <row r="18" spans="1:16" x14ac:dyDescent="0.2">
      <c r="A18" s="40"/>
      <c r="B18" s="50"/>
      <c r="C18" s="5"/>
      <c r="D18" s="31"/>
      <c r="E18" s="20"/>
      <c r="F18" s="21"/>
      <c r="G18" s="22"/>
      <c r="H18" s="5"/>
      <c r="I18" s="5"/>
      <c r="J18" s="9"/>
      <c r="P18" s="15"/>
    </row>
    <row r="19" spans="1:16" x14ac:dyDescent="0.2">
      <c r="A19" s="40"/>
      <c r="B19" s="50"/>
      <c r="C19" s="5"/>
      <c r="D19" s="31"/>
      <c r="E19" s="20"/>
      <c r="F19" s="21"/>
      <c r="G19" s="22"/>
      <c r="H19" s="5"/>
      <c r="I19" s="5"/>
      <c r="J19" s="9"/>
      <c r="P19" s="15"/>
    </row>
    <row r="20" spans="1:16" x14ac:dyDescent="0.2">
      <c r="A20" s="40"/>
      <c r="B20" s="50"/>
      <c r="C20" s="5"/>
      <c r="D20" s="31"/>
      <c r="E20" s="20"/>
      <c r="F20" s="21"/>
      <c r="G20" s="22"/>
      <c r="H20" s="5"/>
      <c r="I20" s="5"/>
      <c r="J20" s="9"/>
      <c r="P20" s="15"/>
    </row>
    <row r="21" spans="1:16" x14ac:dyDescent="0.2">
      <c r="A21" s="40"/>
      <c r="B21" s="50"/>
      <c r="C21" s="5"/>
      <c r="D21" s="31"/>
      <c r="E21" s="20"/>
      <c r="F21" s="21"/>
      <c r="G21" s="5"/>
      <c r="H21" s="5"/>
      <c r="I21" s="5"/>
      <c r="J21" s="9"/>
      <c r="P21" s="15"/>
    </row>
    <row r="22" spans="1:16" x14ac:dyDescent="0.2">
      <c r="A22" s="40"/>
      <c r="B22" s="50"/>
      <c r="C22" s="5"/>
      <c r="D22" s="31"/>
      <c r="E22" s="5"/>
      <c r="F22" s="5"/>
      <c r="G22" s="5"/>
      <c r="H22" s="5"/>
      <c r="I22" s="5"/>
      <c r="J22" s="9"/>
    </row>
    <row r="23" spans="1:16" x14ac:dyDescent="0.2">
      <c r="A23" s="40"/>
      <c r="B23" s="50"/>
      <c r="C23" s="5"/>
      <c r="D23" s="31"/>
      <c r="E23" s="5"/>
      <c r="F23" s="5"/>
      <c r="G23" s="5"/>
      <c r="H23" s="5"/>
      <c r="I23" s="5"/>
      <c r="J23" s="9"/>
    </row>
    <row r="24" spans="1:16" x14ac:dyDescent="0.2">
      <c r="A24" s="40"/>
      <c r="B24" s="50"/>
      <c r="C24" s="5"/>
      <c r="D24" s="31"/>
      <c r="E24" s="5"/>
      <c r="F24" s="5"/>
      <c r="G24" s="5"/>
      <c r="H24" s="5"/>
      <c r="I24" s="5"/>
      <c r="J24" s="9"/>
    </row>
    <row r="25" spans="1:16" ht="15" thickBot="1" x14ac:dyDescent="0.25">
      <c r="A25" s="41"/>
      <c r="B25" s="51"/>
      <c r="C25" s="10"/>
      <c r="D25" s="32"/>
      <c r="E25" s="10"/>
      <c r="F25" s="10"/>
      <c r="G25" s="10"/>
      <c r="H25" s="10"/>
      <c r="I25" s="10"/>
      <c r="J25" s="11"/>
    </row>
    <row r="26" spans="1:16" ht="36.75" customHeight="1" thickBot="1" x14ac:dyDescent="0.25">
      <c r="A26" s="45"/>
      <c r="B26" s="45"/>
      <c r="C26" s="24" t="s">
        <v>5</v>
      </c>
      <c r="D26" s="33">
        <f>SUM(D12:D25)</f>
        <v>7361.86</v>
      </c>
      <c r="E26" s="46" t="s">
        <v>6</v>
      </c>
      <c r="F26" s="47"/>
      <c r="G26" s="48"/>
      <c r="H26" s="25">
        <f>SUM(H12:H25)</f>
        <v>5453.82</v>
      </c>
      <c r="I26" s="25"/>
      <c r="J26" s="25">
        <f>SUM(J21:J25)</f>
        <v>0</v>
      </c>
    </row>
    <row r="27" spans="1:16" ht="36.6" customHeight="1" x14ac:dyDescent="0.2"/>
    <row r="28" spans="1:16" x14ac:dyDescent="0.2">
      <c r="A28" s="35" t="s">
        <v>9</v>
      </c>
      <c r="B28" s="35"/>
      <c r="C28" s="35"/>
      <c r="D28" s="35"/>
      <c r="E28" s="35"/>
      <c r="F28" s="35"/>
      <c r="G28" s="35"/>
      <c r="H28" s="35"/>
      <c r="I28" s="35"/>
      <c r="J28" s="35"/>
    </row>
    <row r="42" ht="36.75" customHeight="1" x14ac:dyDescent="0.2"/>
  </sheetData>
  <mergeCells count="7">
    <mergeCell ref="A28:J28"/>
    <mergeCell ref="A9:J9"/>
    <mergeCell ref="C11:D11"/>
    <mergeCell ref="A12:A25"/>
    <mergeCell ref="B12:B25"/>
    <mergeCell ref="A26:B26"/>
    <mergeCell ref="E26:G26"/>
  </mergeCells>
  <pageMargins left="0.7" right="0.7" top="0.75" bottom="0.75" header="0.3" footer="0.3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A0C383-4045-4234-9F59-1AB7D1AAC0E2}">
  <dimension ref="A6:P42"/>
  <sheetViews>
    <sheetView zoomScale="70" zoomScaleNormal="70" workbookViewId="0">
      <selection activeCell="C12" sqref="C12"/>
    </sheetView>
  </sheetViews>
  <sheetFormatPr defaultColWidth="8.85546875" defaultRowHeight="14.25" x14ac:dyDescent="0.2"/>
  <cols>
    <col min="1" max="1" width="16.85546875" style="1" customWidth="1"/>
    <col min="2" max="2" width="32.28515625" style="1" customWidth="1"/>
    <col min="3" max="3" width="50" style="1" customWidth="1"/>
    <col min="4" max="4" width="16.42578125" style="1" customWidth="1"/>
    <col min="5" max="5" width="17" style="1" customWidth="1"/>
    <col min="6" max="6" width="16.140625" style="1" customWidth="1"/>
    <col min="7" max="7" width="15.28515625" style="1" customWidth="1"/>
    <col min="8" max="8" width="21.85546875" style="1" customWidth="1"/>
    <col min="9" max="9" width="21.5703125" style="1" customWidth="1"/>
    <col min="10" max="10" width="20.85546875" style="1" customWidth="1"/>
    <col min="11" max="16384" width="8.85546875" style="1"/>
  </cols>
  <sheetData>
    <row r="6" spans="1:16" x14ac:dyDescent="0.2">
      <c r="G6" s="17"/>
      <c r="H6" s="17"/>
    </row>
    <row r="9" spans="1:16" s="2" customFormat="1" ht="25.15" customHeight="1" x14ac:dyDescent="0.25">
      <c r="A9" s="36" t="s">
        <v>17</v>
      </c>
      <c r="B9" s="36"/>
      <c r="C9" s="36"/>
      <c r="D9" s="36"/>
      <c r="E9" s="36"/>
      <c r="F9" s="36"/>
      <c r="G9" s="36"/>
      <c r="H9" s="36"/>
      <c r="I9" s="36"/>
      <c r="J9" s="36"/>
    </row>
    <row r="10" spans="1:16" ht="7.15" customHeight="1" thickBot="1" x14ac:dyDescent="0.25"/>
    <row r="11" spans="1:16" s="18" customFormat="1" ht="36.6" customHeight="1" thickBot="1" x14ac:dyDescent="0.25">
      <c r="A11" s="6" t="s">
        <v>124</v>
      </c>
      <c r="B11" s="3" t="s">
        <v>16</v>
      </c>
      <c r="C11" s="37" t="s">
        <v>7</v>
      </c>
      <c r="D11" s="38"/>
      <c r="E11" s="3" t="s">
        <v>2</v>
      </c>
      <c r="F11" s="3" t="s">
        <v>3</v>
      </c>
      <c r="G11" s="3" t="s">
        <v>4</v>
      </c>
      <c r="H11" s="3" t="s">
        <v>0</v>
      </c>
      <c r="I11" s="3" t="s">
        <v>8</v>
      </c>
      <c r="J11" s="4" t="s">
        <v>1</v>
      </c>
    </row>
    <row r="12" spans="1:16" x14ac:dyDescent="0.2">
      <c r="A12" s="52" t="s">
        <v>193</v>
      </c>
      <c r="B12" s="49" t="s">
        <v>194</v>
      </c>
      <c r="C12" s="7" t="s">
        <v>10</v>
      </c>
      <c r="D12" s="30">
        <v>400</v>
      </c>
      <c r="E12" s="14">
        <v>200</v>
      </c>
      <c r="F12" s="16">
        <v>150</v>
      </c>
      <c r="G12" s="19">
        <v>220</v>
      </c>
      <c r="H12" s="28">
        <v>200</v>
      </c>
      <c r="I12" s="7"/>
      <c r="J12" s="8"/>
      <c r="P12" s="15"/>
    </row>
    <row r="13" spans="1:16" x14ac:dyDescent="0.2">
      <c r="A13" s="40"/>
      <c r="B13" s="50"/>
      <c r="C13" s="5" t="s">
        <v>11</v>
      </c>
      <c r="D13" s="31"/>
      <c r="E13" s="20">
        <v>3919</v>
      </c>
      <c r="F13" s="21" t="s">
        <v>195</v>
      </c>
      <c r="G13" s="22">
        <v>44344</v>
      </c>
      <c r="H13" s="29">
        <v>220</v>
      </c>
      <c r="I13" s="5"/>
      <c r="J13" s="9"/>
      <c r="P13" s="15"/>
    </row>
    <row r="14" spans="1:16" x14ac:dyDescent="0.2">
      <c r="A14" s="40"/>
      <c r="B14" s="50"/>
      <c r="C14" s="5" t="s">
        <v>12</v>
      </c>
      <c r="D14" s="31"/>
      <c r="E14" s="20">
        <v>3922</v>
      </c>
      <c r="F14" s="21" t="s">
        <v>195</v>
      </c>
      <c r="G14" s="22">
        <v>44344</v>
      </c>
      <c r="H14" s="29">
        <v>150</v>
      </c>
      <c r="I14" s="5"/>
      <c r="J14" s="9"/>
      <c r="P14" s="15"/>
    </row>
    <row r="15" spans="1:16" x14ac:dyDescent="0.2">
      <c r="A15" s="40"/>
      <c r="B15" s="50"/>
      <c r="C15" s="5" t="s">
        <v>13</v>
      </c>
      <c r="D15" s="31"/>
      <c r="E15" s="20">
        <v>3920</v>
      </c>
      <c r="F15" s="21" t="s">
        <v>195</v>
      </c>
      <c r="G15" s="22">
        <v>44344</v>
      </c>
      <c r="H15" s="29">
        <v>200</v>
      </c>
      <c r="I15" s="5"/>
      <c r="J15" s="9"/>
      <c r="O15" s="23"/>
      <c r="P15" s="15"/>
    </row>
    <row r="16" spans="1:16" x14ac:dyDescent="0.2">
      <c r="A16" s="40"/>
      <c r="B16" s="50"/>
      <c r="C16" s="5" t="s">
        <v>14</v>
      </c>
      <c r="D16" s="31"/>
      <c r="E16" s="20">
        <v>3924</v>
      </c>
      <c r="F16" s="21" t="s">
        <v>195</v>
      </c>
      <c r="G16" s="22">
        <v>44344</v>
      </c>
      <c r="H16" s="29">
        <v>400</v>
      </c>
      <c r="I16" s="5"/>
      <c r="J16" s="9"/>
      <c r="P16" s="15"/>
    </row>
    <row r="17" spans="1:16" x14ac:dyDescent="0.2">
      <c r="A17" s="40"/>
      <c r="B17" s="50"/>
      <c r="C17" s="5" t="s">
        <v>15</v>
      </c>
      <c r="D17" s="31"/>
      <c r="E17" s="20">
        <v>3923</v>
      </c>
      <c r="F17" s="21" t="s">
        <v>195</v>
      </c>
      <c r="G17" s="22">
        <v>44344</v>
      </c>
      <c r="H17" s="29">
        <v>50</v>
      </c>
      <c r="I17" s="5"/>
      <c r="J17" s="9"/>
      <c r="P17" s="15"/>
    </row>
    <row r="18" spans="1:16" x14ac:dyDescent="0.2">
      <c r="A18" s="40"/>
      <c r="B18" s="50"/>
      <c r="C18" s="5"/>
      <c r="D18" s="31"/>
      <c r="E18" s="20">
        <v>4955</v>
      </c>
      <c r="F18" s="21" t="s">
        <v>196</v>
      </c>
      <c r="G18" s="22">
        <v>44344</v>
      </c>
      <c r="H18" s="29">
        <v>220</v>
      </c>
      <c r="I18" s="5"/>
      <c r="J18" s="9"/>
      <c r="P18" s="15"/>
    </row>
    <row r="19" spans="1:16" x14ac:dyDescent="0.2">
      <c r="A19" s="40"/>
      <c r="B19" s="50"/>
      <c r="C19" s="5"/>
      <c r="D19" s="31"/>
      <c r="E19" s="20">
        <v>4957</v>
      </c>
      <c r="F19" s="21" t="s">
        <v>196</v>
      </c>
      <c r="G19" s="22">
        <v>44344</v>
      </c>
      <c r="H19" s="29">
        <v>200</v>
      </c>
      <c r="I19" s="5"/>
      <c r="J19" s="9"/>
      <c r="P19" s="15"/>
    </row>
    <row r="20" spans="1:16" x14ac:dyDescent="0.2">
      <c r="A20" s="40"/>
      <c r="B20" s="50"/>
      <c r="C20" s="5"/>
      <c r="D20" s="31"/>
      <c r="E20" s="20">
        <v>5110</v>
      </c>
      <c r="F20" s="21" t="s">
        <v>196</v>
      </c>
      <c r="G20" s="22">
        <v>44344</v>
      </c>
      <c r="H20" s="29">
        <v>150</v>
      </c>
      <c r="I20" s="5"/>
      <c r="J20" s="9"/>
      <c r="P20" s="15"/>
    </row>
    <row r="21" spans="1:16" x14ac:dyDescent="0.2">
      <c r="A21" s="40"/>
      <c r="B21" s="50"/>
      <c r="C21" s="5"/>
      <c r="D21" s="31"/>
      <c r="E21" s="20">
        <v>5104</v>
      </c>
      <c r="F21" s="21" t="s">
        <v>196</v>
      </c>
      <c r="G21" s="22">
        <v>44344</v>
      </c>
      <c r="H21" s="29">
        <v>50</v>
      </c>
      <c r="I21" s="5"/>
      <c r="J21" s="9"/>
      <c r="P21" s="15"/>
    </row>
    <row r="22" spans="1:16" x14ac:dyDescent="0.2">
      <c r="A22" s="40"/>
      <c r="B22" s="50"/>
      <c r="C22" s="5"/>
      <c r="D22" s="31"/>
      <c r="E22" s="34">
        <v>4956</v>
      </c>
      <c r="F22" s="21" t="s">
        <v>196</v>
      </c>
      <c r="G22" s="22">
        <v>44344</v>
      </c>
      <c r="H22" s="29">
        <v>200</v>
      </c>
      <c r="I22" s="5"/>
      <c r="J22" s="9"/>
    </row>
    <row r="23" spans="1:16" x14ac:dyDescent="0.2">
      <c r="A23" s="40"/>
      <c r="B23" s="50"/>
      <c r="C23" s="5"/>
      <c r="D23" s="31"/>
      <c r="E23" s="34">
        <v>4958</v>
      </c>
      <c r="F23" s="21" t="s">
        <v>196</v>
      </c>
      <c r="G23" s="22">
        <v>44344</v>
      </c>
      <c r="H23" s="29">
        <v>400</v>
      </c>
      <c r="I23" s="5"/>
      <c r="J23" s="9"/>
    </row>
    <row r="24" spans="1:16" x14ac:dyDescent="0.2">
      <c r="A24" s="40"/>
      <c r="B24" s="50"/>
      <c r="C24" s="5"/>
      <c r="D24" s="31"/>
      <c r="E24" s="5"/>
      <c r="F24" s="5"/>
      <c r="G24" s="5"/>
      <c r="H24" s="5"/>
      <c r="I24" s="5"/>
      <c r="J24" s="9"/>
    </row>
    <row r="25" spans="1:16" ht="15" thickBot="1" x14ac:dyDescent="0.25">
      <c r="A25" s="41"/>
      <c r="B25" s="51"/>
      <c r="C25" s="10"/>
      <c r="D25" s="32"/>
      <c r="E25" s="10"/>
      <c r="F25" s="10"/>
      <c r="G25" s="10"/>
      <c r="H25" s="10"/>
      <c r="I25" s="10"/>
      <c r="J25" s="11"/>
    </row>
    <row r="26" spans="1:16" ht="36.75" customHeight="1" thickBot="1" x14ac:dyDescent="0.25">
      <c r="A26" s="45"/>
      <c r="B26" s="45"/>
      <c r="C26" s="24" t="s">
        <v>5</v>
      </c>
      <c r="D26" s="33">
        <f>SUM(D12:D25)</f>
        <v>400</v>
      </c>
      <c r="E26" s="46" t="s">
        <v>6</v>
      </c>
      <c r="F26" s="47"/>
      <c r="G26" s="48"/>
      <c r="H26" s="25">
        <f>SUM(H12:H25)</f>
        <v>2440</v>
      </c>
      <c r="I26" s="25"/>
      <c r="J26" s="25">
        <f>SUM(J21:J25)</f>
        <v>0</v>
      </c>
    </row>
    <row r="27" spans="1:16" ht="36.6" customHeight="1" x14ac:dyDescent="0.2"/>
    <row r="28" spans="1:16" x14ac:dyDescent="0.2">
      <c r="A28" s="35" t="s">
        <v>9</v>
      </c>
      <c r="B28" s="35"/>
      <c r="C28" s="35"/>
      <c r="D28" s="35"/>
      <c r="E28" s="35"/>
      <c r="F28" s="35"/>
      <c r="G28" s="35"/>
      <c r="H28" s="35"/>
      <c r="I28" s="35"/>
      <c r="J28" s="35"/>
    </row>
    <row r="42" ht="36.75" customHeight="1" x14ac:dyDescent="0.2"/>
  </sheetData>
  <mergeCells count="7">
    <mergeCell ref="A28:J28"/>
    <mergeCell ref="A9:J9"/>
    <mergeCell ref="C11:D11"/>
    <mergeCell ref="A12:A25"/>
    <mergeCell ref="B12:B25"/>
    <mergeCell ref="A26:B26"/>
    <mergeCell ref="E26:G26"/>
  </mergeCells>
  <pageMargins left="0.7" right="0.7" top="0.75" bottom="0.75" header="0.3" footer="0.3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FE6BB0-A64B-4CC3-B2D2-B7168F8D217A}">
  <dimension ref="A6:P42"/>
  <sheetViews>
    <sheetView zoomScale="70" zoomScaleNormal="70" workbookViewId="0">
      <selection activeCell="D12" sqref="D12"/>
    </sheetView>
  </sheetViews>
  <sheetFormatPr defaultColWidth="8.85546875" defaultRowHeight="14.25" x14ac:dyDescent="0.2"/>
  <cols>
    <col min="1" max="1" width="16.85546875" style="1" customWidth="1"/>
    <col min="2" max="2" width="32.28515625" style="1" customWidth="1"/>
    <col min="3" max="3" width="50" style="1" customWidth="1"/>
    <col min="4" max="4" width="16.42578125" style="1" customWidth="1"/>
    <col min="5" max="5" width="17" style="1" customWidth="1"/>
    <col min="6" max="6" width="16.140625" style="1" customWidth="1"/>
    <col min="7" max="7" width="15.28515625" style="1" customWidth="1"/>
    <col min="8" max="8" width="21.85546875" style="1" customWidth="1"/>
    <col min="9" max="9" width="21.5703125" style="1" customWidth="1"/>
    <col min="10" max="10" width="20.85546875" style="1" customWidth="1"/>
    <col min="11" max="16384" width="8.85546875" style="1"/>
  </cols>
  <sheetData>
    <row r="6" spans="1:16" x14ac:dyDescent="0.2">
      <c r="G6" s="17"/>
      <c r="H6" s="17"/>
    </row>
    <row r="9" spans="1:16" s="2" customFormat="1" ht="25.15" customHeight="1" x14ac:dyDescent="0.25">
      <c r="A9" s="36" t="s">
        <v>17</v>
      </c>
      <c r="B9" s="36"/>
      <c r="C9" s="36"/>
      <c r="D9" s="36"/>
      <c r="E9" s="36"/>
      <c r="F9" s="36"/>
      <c r="G9" s="36"/>
      <c r="H9" s="36"/>
      <c r="I9" s="36"/>
      <c r="J9" s="36"/>
    </row>
    <row r="10" spans="1:16" ht="7.15" customHeight="1" thickBot="1" x14ac:dyDescent="0.25"/>
    <row r="11" spans="1:16" s="18" customFormat="1" ht="36.6" customHeight="1" thickBot="1" x14ac:dyDescent="0.25">
      <c r="A11" s="6" t="s">
        <v>124</v>
      </c>
      <c r="B11" s="3" t="s">
        <v>16</v>
      </c>
      <c r="C11" s="37" t="s">
        <v>7</v>
      </c>
      <c r="D11" s="38"/>
      <c r="E11" s="3" t="s">
        <v>2</v>
      </c>
      <c r="F11" s="3" t="s">
        <v>3</v>
      </c>
      <c r="G11" s="3" t="s">
        <v>4</v>
      </c>
      <c r="H11" s="3" t="s">
        <v>0</v>
      </c>
      <c r="I11" s="3" t="s">
        <v>8</v>
      </c>
      <c r="J11" s="4" t="s">
        <v>1</v>
      </c>
    </row>
    <row r="12" spans="1:16" x14ac:dyDescent="0.2">
      <c r="A12" s="52" t="s">
        <v>197</v>
      </c>
      <c r="B12" s="49" t="s">
        <v>198</v>
      </c>
      <c r="C12" s="7" t="s">
        <v>10</v>
      </c>
      <c r="D12" s="30">
        <v>907.6</v>
      </c>
      <c r="E12" s="14">
        <v>149</v>
      </c>
      <c r="F12" s="16">
        <v>44314</v>
      </c>
      <c r="G12" s="19">
        <v>44344</v>
      </c>
      <c r="H12" s="28">
        <v>907.6</v>
      </c>
      <c r="I12" s="7"/>
      <c r="J12" s="8"/>
      <c r="P12" s="15"/>
    </row>
    <row r="13" spans="1:16" x14ac:dyDescent="0.2">
      <c r="A13" s="40"/>
      <c r="B13" s="50"/>
      <c r="C13" s="5" t="s">
        <v>11</v>
      </c>
      <c r="D13" s="31"/>
      <c r="E13" s="20"/>
      <c r="F13" s="21"/>
      <c r="G13" s="22"/>
      <c r="H13" s="29"/>
      <c r="I13" s="5"/>
      <c r="J13" s="9"/>
      <c r="P13" s="15"/>
    </row>
    <row r="14" spans="1:16" x14ac:dyDescent="0.2">
      <c r="A14" s="40"/>
      <c r="B14" s="50"/>
      <c r="C14" s="5" t="s">
        <v>12</v>
      </c>
      <c r="D14" s="31"/>
      <c r="E14" s="20"/>
      <c r="F14" s="21"/>
      <c r="G14" s="22"/>
      <c r="H14" s="29"/>
      <c r="I14" s="5"/>
      <c r="J14" s="9"/>
      <c r="P14" s="15"/>
    </row>
    <row r="15" spans="1:16" x14ac:dyDescent="0.2">
      <c r="A15" s="40"/>
      <c r="B15" s="50"/>
      <c r="C15" s="5" t="s">
        <v>13</v>
      </c>
      <c r="D15" s="31"/>
      <c r="E15" s="20"/>
      <c r="F15" s="21"/>
      <c r="G15" s="22"/>
      <c r="H15" s="29"/>
      <c r="I15" s="5"/>
      <c r="J15" s="9"/>
      <c r="O15" s="23"/>
      <c r="P15" s="15"/>
    </row>
    <row r="16" spans="1:16" x14ac:dyDescent="0.2">
      <c r="A16" s="40"/>
      <c r="B16" s="50"/>
      <c r="C16" s="5" t="s">
        <v>14</v>
      </c>
      <c r="D16" s="31"/>
      <c r="E16" s="20"/>
      <c r="F16" s="21"/>
      <c r="G16" s="22"/>
      <c r="H16" s="29"/>
      <c r="I16" s="5"/>
      <c r="J16" s="9"/>
      <c r="P16" s="15"/>
    </row>
    <row r="17" spans="1:16" x14ac:dyDescent="0.2">
      <c r="A17" s="40"/>
      <c r="B17" s="50"/>
      <c r="C17" s="5" t="s">
        <v>15</v>
      </c>
      <c r="D17" s="31"/>
      <c r="E17" s="20"/>
      <c r="F17" s="21"/>
      <c r="G17" s="22"/>
      <c r="H17" s="29"/>
      <c r="I17" s="5"/>
      <c r="J17" s="9"/>
      <c r="P17" s="15"/>
    </row>
    <row r="18" spans="1:16" x14ac:dyDescent="0.2">
      <c r="A18" s="40"/>
      <c r="B18" s="50"/>
      <c r="C18" s="5"/>
      <c r="D18" s="31"/>
      <c r="E18" s="20"/>
      <c r="F18" s="21"/>
      <c r="G18" s="22"/>
      <c r="H18" s="29"/>
      <c r="I18" s="5"/>
      <c r="J18" s="9"/>
      <c r="P18" s="15"/>
    </row>
    <row r="19" spans="1:16" x14ac:dyDescent="0.2">
      <c r="A19" s="40"/>
      <c r="B19" s="50"/>
      <c r="C19" s="5"/>
      <c r="D19" s="31"/>
      <c r="E19" s="20"/>
      <c r="F19" s="21"/>
      <c r="G19" s="22"/>
      <c r="H19" s="29"/>
      <c r="I19" s="5"/>
      <c r="J19" s="9"/>
      <c r="P19" s="15"/>
    </row>
    <row r="20" spans="1:16" x14ac:dyDescent="0.2">
      <c r="A20" s="40"/>
      <c r="B20" s="50"/>
      <c r="C20" s="5"/>
      <c r="D20" s="31"/>
      <c r="E20" s="20"/>
      <c r="F20" s="21"/>
      <c r="G20" s="22"/>
      <c r="H20" s="29"/>
      <c r="I20" s="5"/>
      <c r="J20" s="9"/>
      <c r="P20" s="15"/>
    </row>
    <row r="21" spans="1:16" x14ac:dyDescent="0.2">
      <c r="A21" s="40"/>
      <c r="B21" s="50"/>
      <c r="C21" s="5"/>
      <c r="D21" s="31"/>
      <c r="E21" s="20"/>
      <c r="F21" s="21"/>
      <c r="G21" s="22"/>
      <c r="H21" s="29"/>
      <c r="I21" s="5"/>
      <c r="J21" s="9"/>
      <c r="P21" s="15"/>
    </row>
    <row r="22" spans="1:16" x14ac:dyDescent="0.2">
      <c r="A22" s="40"/>
      <c r="B22" s="50"/>
      <c r="C22" s="5"/>
      <c r="D22" s="31"/>
      <c r="E22" s="34"/>
      <c r="F22" s="21"/>
      <c r="G22" s="22"/>
      <c r="H22" s="29"/>
      <c r="I22" s="5"/>
      <c r="J22" s="9"/>
    </row>
    <row r="23" spans="1:16" x14ac:dyDescent="0.2">
      <c r="A23" s="40"/>
      <c r="B23" s="50"/>
      <c r="C23" s="5"/>
      <c r="D23" s="31"/>
      <c r="E23" s="34"/>
      <c r="F23" s="21"/>
      <c r="G23" s="22"/>
      <c r="H23" s="29"/>
      <c r="I23" s="5"/>
      <c r="J23" s="9"/>
    </row>
    <row r="24" spans="1:16" x14ac:dyDescent="0.2">
      <c r="A24" s="40"/>
      <c r="B24" s="50"/>
      <c r="C24" s="5"/>
      <c r="D24" s="31"/>
      <c r="E24" s="5"/>
      <c r="F24" s="5"/>
      <c r="G24" s="5"/>
      <c r="H24" s="5"/>
      <c r="I24" s="5"/>
      <c r="J24" s="9"/>
    </row>
    <row r="25" spans="1:16" ht="15" thickBot="1" x14ac:dyDescent="0.25">
      <c r="A25" s="41"/>
      <c r="B25" s="51"/>
      <c r="C25" s="10"/>
      <c r="D25" s="32"/>
      <c r="E25" s="10"/>
      <c r="F25" s="10"/>
      <c r="G25" s="10"/>
      <c r="H25" s="10"/>
      <c r="I25" s="10"/>
      <c r="J25" s="11"/>
    </row>
    <row r="26" spans="1:16" ht="36.75" customHeight="1" thickBot="1" x14ac:dyDescent="0.25">
      <c r="A26" s="45"/>
      <c r="B26" s="45"/>
      <c r="C26" s="24" t="s">
        <v>5</v>
      </c>
      <c r="D26" s="33">
        <f>SUM(D12:D25)</f>
        <v>907.6</v>
      </c>
      <c r="E26" s="46" t="s">
        <v>6</v>
      </c>
      <c r="F26" s="47"/>
      <c r="G26" s="48"/>
      <c r="H26" s="25">
        <f>SUM(H12:H25)</f>
        <v>907.6</v>
      </c>
      <c r="I26" s="25"/>
      <c r="J26" s="25">
        <f>SUM(J21:J25)</f>
        <v>0</v>
      </c>
    </row>
    <row r="27" spans="1:16" ht="36.6" customHeight="1" x14ac:dyDescent="0.2"/>
    <row r="28" spans="1:16" x14ac:dyDescent="0.2">
      <c r="A28" s="35" t="s">
        <v>9</v>
      </c>
      <c r="B28" s="35"/>
      <c r="C28" s="35"/>
      <c r="D28" s="35"/>
      <c r="E28" s="35"/>
      <c r="F28" s="35"/>
      <c r="G28" s="35"/>
      <c r="H28" s="35"/>
      <c r="I28" s="35"/>
      <c r="J28" s="35"/>
    </row>
    <row r="42" ht="36.75" customHeight="1" x14ac:dyDescent="0.2"/>
  </sheetData>
  <mergeCells count="7">
    <mergeCell ref="A28:J28"/>
    <mergeCell ref="A9:J9"/>
    <mergeCell ref="C11:D11"/>
    <mergeCell ref="A12:A25"/>
    <mergeCell ref="B12:B25"/>
    <mergeCell ref="A26:B26"/>
    <mergeCell ref="E26:G26"/>
  </mergeCells>
  <pageMargins left="0.7" right="0.7" top="0.75" bottom="0.75" header="0.3" footer="0.3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E9C67A-EBB4-47A7-9DEA-7456129A76CC}">
  <dimension ref="A6:P42"/>
  <sheetViews>
    <sheetView zoomScale="70" zoomScaleNormal="70" workbookViewId="0">
      <selection activeCell="G14" sqref="G14"/>
    </sheetView>
  </sheetViews>
  <sheetFormatPr defaultColWidth="8.85546875" defaultRowHeight="14.25" x14ac:dyDescent="0.2"/>
  <cols>
    <col min="1" max="1" width="16.85546875" style="1" customWidth="1"/>
    <col min="2" max="2" width="32.28515625" style="1" customWidth="1"/>
    <col min="3" max="3" width="50" style="1" customWidth="1"/>
    <col min="4" max="4" width="16.42578125" style="1" customWidth="1"/>
    <col min="5" max="5" width="17" style="1" customWidth="1"/>
    <col min="6" max="6" width="16.140625" style="1" customWidth="1"/>
    <col min="7" max="7" width="15.28515625" style="1" customWidth="1"/>
    <col min="8" max="8" width="21.85546875" style="1" customWidth="1"/>
    <col min="9" max="9" width="21.5703125" style="1" customWidth="1"/>
    <col min="10" max="10" width="20.85546875" style="1" customWidth="1"/>
    <col min="11" max="16384" width="8.85546875" style="1"/>
  </cols>
  <sheetData>
    <row r="6" spans="1:16" x14ac:dyDescent="0.2">
      <c r="G6" s="17"/>
      <c r="H6" s="17"/>
    </row>
    <row r="9" spans="1:16" s="2" customFormat="1" ht="25.15" customHeight="1" x14ac:dyDescent="0.25">
      <c r="A9" s="36" t="s">
        <v>17</v>
      </c>
      <c r="B9" s="36"/>
      <c r="C9" s="36"/>
      <c r="D9" s="36"/>
      <c r="E9" s="36"/>
      <c r="F9" s="36"/>
      <c r="G9" s="36"/>
      <c r="H9" s="36"/>
      <c r="I9" s="36"/>
      <c r="J9" s="36"/>
    </row>
    <row r="10" spans="1:16" ht="7.15" customHeight="1" thickBot="1" x14ac:dyDescent="0.25"/>
    <row r="11" spans="1:16" s="18" customFormat="1" ht="36.6" customHeight="1" thickBot="1" x14ac:dyDescent="0.25">
      <c r="A11" s="6" t="s">
        <v>124</v>
      </c>
      <c r="B11" s="3" t="s">
        <v>16</v>
      </c>
      <c r="C11" s="37" t="s">
        <v>7</v>
      </c>
      <c r="D11" s="38"/>
      <c r="E11" s="3" t="s">
        <v>2</v>
      </c>
      <c r="F11" s="3" t="s">
        <v>3</v>
      </c>
      <c r="G11" s="3" t="s">
        <v>4</v>
      </c>
      <c r="H11" s="3" t="s">
        <v>0</v>
      </c>
      <c r="I11" s="3" t="s">
        <v>8</v>
      </c>
      <c r="J11" s="4" t="s">
        <v>1</v>
      </c>
    </row>
    <row r="12" spans="1:16" x14ac:dyDescent="0.2">
      <c r="A12" s="52" t="s">
        <v>199</v>
      </c>
      <c r="B12" s="49" t="s">
        <v>200</v>
      </c>
      <c r="C12" s="7" t="s">
        <v>10</v>
      </c>
      <c r="D12" s="30">
        <v>8465</v>
      </c>
      <c r="E12" s="14">
        <v>13839</v>
      </c>
      <c r="F12" s="16">
        <v>44257</v>
      </c>
      <c r="G12" s="19">
        <v>44340</v>
      </c>
      <c r="H12" s="28">
        <v>7805</v>
      </c>
      <c r="I12" s="7"/>
      <c r="J12" s="8"/>
      <c r="P12" s="15"/>
    </row>
    <row r="13" spans="1:16" x14ac:dyDescent="0.2">
      <c r="A13" s="40"/>
      <c r="B13" s="50"/>
      <c r="C13" s="5" t="s">
        <v>11</v>
      </c>
      <c r="D13" s="31"/>
      <c r="E13" s="20">
        <v>13925</v>
      </c>
      <c r="F13" s="21" t="s">
        <v>80</v>
      </c>
      <c r="G13" s="22">
        <v>44340</v>
      </c>
      <c r="H13" s="29">
        <v>600</v>
      </c>
      <c r="I13" s="5"/>
      <c r="J13" s="9"/>
      <c r="P13" s="15"/>
    </row>
    <row r="14" spans="1:16" x14ac:dyDescent="0.2">
      <c r="A14" s="40"/>
      <c r="B14" s="50"/>
      <c r="C14" s="5" t="s">
        <v>12</v>
      </c>
      <c r="D14" s="31"/>
      <c r="E14" s="20"/>
      <c r="F14" s="21"/>
      <c r="G14" s="22"/>
      <c r="H14" s="29"/>
      <c r="I14" s="5"/>
      <c r="J14" s="9"/>
      <c r="P14" s="15"/>
    </row>
    <row r="15" spans="1:16" x14ac:dyDescent="0.2">
      <c r="A15" s="40"/>
      <c r="B15" s="50"/>
      <c r="C15" s="5" t="s">
        <v>13</v>
      </c>
      <c r="D15" s="31"/>
      <c r="E15" s="20"/>
      <c r="F15" s="21"/>
      <c r="G15" s="22"/>
      <c r="H15" s="29"/>
      <c r="I15" s="5"/>
      <c r="J15" s="9"/>
      <c r="O15" s="23"/>
      <c r="P15" s="15"/>
    </row>
    <row r="16" spans="1:16" x14ac:dyDescent="0.2">
      <c r="A16" s="40"/>
      <c r="B16" s="50"/>
      <c r="C16" s="5" t="s">
        <v>14</v>
      </c>
      <c r="D16" s="31"/>
      <c r="E16" s="20"/>
      <c r="F16" s="21"/>
      <c r="G16" s="22"/>
      <c r="H16" s="29"/>
      <c r="I16" s="5"/>
      <c r="J16" s="9"/>
      <c r="P16" s="15"/>
    </row>
    <row r="17" spans="1:16" x14ac:dyDescent="0.2">
      <c r="A17" s="40"/>
      <c r="B17" s="50"/>
      <c r="C17" s="5" t="s">
        <v>15</v>
      </c>
      <c r="D17" s="31"/>
      <c r="E17" s="20"/>
      <c r="F17" s="21"/>
      <c r="G17" s="22"/>
      <c r="H17" s="29"/>
      <c r="I17" s="5"/>
      <c r="J17" s="9"/>
      <c r="P17" s="15"/>
    </row>
    <row r="18" spans="1:16" x14ac:dyDescent="0.2">
      <c r="A18" s="40"/>
      <c r="B18" s="50"/>
      <c r="C18" s="5"/>
      <c r="D18" s="31"/>
      <c r="E18" s="20"/>
      <c r="F18" s="21"/>
      <c r="G18" s="22"/>
      <c r="H18" s="29"/>
      <c r="I18" s="5"/>
      <c r="J18" s="9"/>
      <c r="P18" s="15"/>
    </row>
    <row r="19" spans="1:16" x14ac:dyDescent="0.2">
      <c r="A19" s="40"/>
      <c r="B19" s="50"/>
      <c r="C19" s="5"/>
      <c r="D19" s="31"/>
      <c r="E19" s="20"/>
      <c r="F19" s="21"/>
      <c r="G19" s="22"/>
      <c r="H19" s="29"/>
      <c r="I19" s="5"/>
      <c r="J19" s="9"/>
      <c r="P19" s="15"/>
    </row>
    <row r="20" spans="1:16" x14ac:dyDescent="0.2">
      <c r="A20" s="40"/>
      <c r="B20" s="50"/>
      <c r="C20" s="5"/>
      <c r="D20" s="31"/>
      <c r="E20" s="20"/>
      <c r="F20" s="21"/>
      <c r="G20" s="22"/>
      <c r="H20" s="29"/>
      <c r="I20" s="5"/>
      <c r="J20" s="9"/>
      <c r="P20" s="15"/>
    </row>
    <row r="21" spans="1:16" x14ac:dyDescent="0.2">
      <c r="A21" s="40"/>
      <c r="B21" s="50"/>
      <c r="C21" s="5"/>
      <c r="D21" s="31"/>
      <c r="E21" s="20"/>
      <c r="F21" s="21"/>
      <c r="G21" s="22"/>
      <c r="H21" s="29"/>
      <c r="I21" s="5"/>
      <c r="J21" s="9"/>
      <c r="P21" s="15"/>
    </row>
    <row r="22" spans="1:16" x14ac:dyDescent="0.2">
      <c r="A22" s="40"/>
      <c r="B22" s="50"/>
      <c r="C22" s="5"/>
      <c r="D22" s="31"/>
      <c r="E22" s="34"/>
      <c r="F22" s="21"/>
      <c r="G22" s="22"/>
      <c r="H22" s="29"/>
      <c r="I22" s="5"/>
      <c r="J22" s="9"/>
    </row>
    <row r="23" spans="1:16" x14ac:dyDescent="0.2">
      <c r="A23" s="40"/>
      <c r="B23" s="50"/>
      <c r="C23" s="5"/>
      <c r="D23" s="31"/>
      <c r="E23" s="34"/>
      <c r="F23" s="21"/>
      <c r="G23" s="22"/>
      <c r="H23" s="29"/>
      <c r="I23" s="5"/>
      <c r="J23" s="9"/>
    </row>
    <row r="24" spans="1:16" x14ac:dyDescent="0.2">
      <c r="A24" s="40"/>
      <c r="B24" s="50"/>
      <c r="C24" s="5"/>
      <c r="D24" s="31"/>
      <c r="E24" s="5"/>
      <c r="F24" s="5"/>
      <c r="G24" s="5"/>
      <c r="H24" s="5"/>
      <c r="I24" s="5"/>
      <c r="J24" s="9"/>
    </row>
    <row r="25" spans="1:16" ht="15" thickBot="1" x14ac:dyDescent="0.25">
      <c r="A25" s="41"/>
      <c r="B25" s="51"/>
      <c r="C25" s="10"/>
      <c r="D25" s="32"/>
      <c r="E25" s="10"/>
      <c r="F25" s="10"/>
      <c r="G25" s="10"/>
      <c r="H25" s="10"/>
      <c r="I25" s="10"/>
      <c r="J25" s="11"/>
    </row>
    <row r="26" spans="1:16" ht="36.75" customHeight="1" thickBot="1" x14ac:dyDescent="0.25">
      <c r="A26" s="45"/>
      <c r="B26" s="45"/>
      <c r="C26" s="24" t="s">
        <v>5</v>
      </c>
      <c r="D26" s="33">
        <f>SUM(D12:D25)</f>
        <v>8465</v>
      </c>
      <c r="E26" s="46" t="s">
        <v>6</v>
      </c>
      <c r="F26" s="47"/>
      <c r="G26" s="48"/>
      <c r="H26" s="25">
        <f>SUM(H12:H25)</f>
        <v>8405</v>
      </c>
      <c r="I26" s="25"/>
      <c r="J26" s="25">
        <f>SUM(J21:J25)</f>
        <v>0</v>
      </c>
    </row>
    <row r="27" spans="1:16" ht="36.6" customHeight="1" x14ac:dyDescent="0.2"/>
    <row r="28" spans="1:16" x14ac:dyDescent="0.2">
      <c r="A28" s="35" t="s">
        <v>9</v>
      </c>
      <c r="B28" s="35"/>
      <c r="C28" s="35"/>
      <c r="D28" s="35"/>
      <c r="E28" s="35"/>
      <c r="F28" s="35"/>
      <c r="G28" s="35"/>
      <c r="H28" s="35"/>
      <c r="I28" s="35"/>
      <c r="J28" s="35"/>
    </row>
    <row r="42" ht="36.75" customHeight="1" x14ac:dyDescent="0.2"/>
  </sheetData>
  <mergeCells count="7">
    <mergeCell ref="A28:J28"/>
    <mergeCell ref="A9:J9"/>
    <mergeCell ref="C11:D11"/>
    <mergeCell ref="A12:A25"/>
    <mergeCell ref="B12:B25"/>
    <mergeCell ref="A26:B26"/>
    <mergeCell ref="E26:G26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6:P42"/>
  <sheetViews>
    <sheetView zoomScale="70" zoomScaleNormal="70" workbookViewId="0">
      <selection activeCell="D13" sqref="D13"/>
    </sheetView>
  </sheetViews>
  <sheetFormatPr defaultColWidth="8.85546875" defaultRowHeight="14.25" x14ac:dyDescent="0.2"/>
  <cols>
    <col min="1" max="1" width="16.85546875" style="1" customWidth="1"/>
    <col min="2" max="2" width="32.28515625" style="1" customWidth="1"/>
    <col min="3" max="3" width="50" style="1" customWidth="1"/>
    <col min="4" max="4" width="16.42578125" style="1" customWidth="1"/>
    <col min="5" max="5" width="17" style="1" customWidth="1"/>
    <col min="6" max="6" width="16.140625" style="1" customWidth="1"/>
    <col min="7" max="7" width="15.28515625" style="1" customWidth="1"/>
    <col min="8" max="8" width="21.85546875" style="1" customWidth="1"/>
    <col min="9" max="9" width="21.5703125" style="1" customWidth="1"/>
    <col min="10" max="10" width="20.85546875" style="1" customWidth="1"/>
    <col min="11" max="16384" width="8.85546875" style="1"/>
  </cols>
  <sheetData>
    <row r="6" spans="1:16" x14ac:dyDescent="0.2">
      <c r="G6" s="17"/>
      <c r="H6" s="17"/>
    </row>
    <row r="9" spans="1:16" s="2" customFormat="1" ht="25.15" customHeight="1" x14ac:dyDescent="0.25">
      <c r="A9" s="36" t="s">
        <v>17</v>
      </c>
      <c r="B9" s="36"/>
      <c r="C9" s="36"/>
      <c r="D9" s="36"/>
      <c r="E9" s="36"/>
      <c r="F9" s="36"/>
      <c r="G9" s="36"/>
      <c r="H9" s="36"/>
      <c r="I9" s="36"/>
      <c r="J9" s="36"/>
    </row>
    <row r="10" spans="1:16" ht="7.15" customHeight="1" thickBot="1" x14ac:dyDescent="0.25"/>
    <row r="11" spans="1:16" s="18" customFormat="1" ht="36.6" customHeight="1" thickBot="1" x14ac:dyDescent="0.25">
      <c r="A11" s="6" t="s">
        <v>18</v>
      </c>
      <c r="B11" s="3" t="s">
        <v>16</v>
      </c>
      <c r="C11" s="37" t="s">
        <v>7</v>
      </c>
      <c r="D11" s="38"/>
      <c r="E11" s="3" t="s">
        <v>2</v>
      </c>
      <c r="F11" s="3" t="s">
        <v>3</v>
      </c>
      <c r="G11" s="3" t="s">
        <v>4</v>
      </c>
      <c r="H11" s="3" t="s">
        <v>0</v>
      </c>
      <c r="I11" s="3" t="s">
        <v>8</v>
      </c>
      <c r="J11" s="4" t="s">
        <v>1</v>
      </c>
    </row>
    <row r="12" spans="1:16" x14ac:dyDescent="0.2">
      <c r="A12" s="39" t="s">
        <v>44</v>
      </c>
      <c r="B12" s="42" t="s">
        <v>45</v>
      </c>
      <c r="C12" s="7" t="s">
        <v>10</v>
      </c>
      <c r="D12" s="30">
        <v>4000</v>
      </c>
      <c r="E12" s="14">
        <v>442021</v>
      </c>
      <c r="F12" s="16">
        <v>44224</v>
      </c>
      <c r="G12" s="19">
        <v>44329</v>
      </c>
      <c r="H12" s="28">
        <v>1000</v>
      </c>
      <c r="I12" s="7"/>
      <c r="J12" s="8"/>
      <c r="P12" s="15"/>
    </row>
    <row r="13" spans="1:16" x14ac:dyDescent="0.2">
      <c r="A13" s="40"/>
      <c r="B13" s="43"/>
      <c r="C13" s="5" t="s">
        <v>11</v>
      </c>
      <c r="D13" s="31"/>
      <c r="E13" s="20">
        <v>452021</v>
      </c>
      <c r="F13" s="21" t="s">
        <v>46</v>
      </c>
      <c r="G13" s="22">
        <v>44329</v>
      </c>
      <c r="H13" s="29">
        <v>826</v>
      </c>
      <c r="I13" s="5"/>
      <c r="J13" s="9"/>
      <c r="P13" s="15"/>
    </row>
    <row r="14" spans="1:16" x14ac:dyDescent="0.2">
      <c r="A14" s="40"/>
      <c r="B14" s="43"/>
      <c r="C14" s="5" t="s">
        <v>12</v>
      </c>
      <c r="D14" s="31"/>
      <c r="E14" s="20">
        <v>522021</v>
      </c>
      <c r="F14" s="21" t="s">
        <v>47</v>
      </c>
      <c r="G14" s="22">
        <v>44391</v>
      </c>
      <c r="H14" s="5">
        <v>1000</v>
      </c>
      <c r="I14" s="5"/>
      <c r="J14" s="9"/>
      <c r="P14" s="15"/>
    </row>
    <row r="15" spans="1:16" x14ac:dyDescent="0.2">
      <c r="A15" s="40"/>
      <c r="B15" s="43"/>
      <c r="C15" s="5" t="s">
        <v>13</v>
      </c>
      <c r="D15" s="31"/>
      <c r="E15" s="20">
        <v>532021</v>
      </c>
      <c r="F15" s="21" t="s">
        <v>47</v>
      </c>
      <c r="G15" s="22">
        <v>44391</v>
      </c>
      <c r="H15" s="5">
        <v>1000</v>
      </c>
      <c r="I15" s="5"/>
      <c r="J15" s="9"/>
      <c r="O15" s="23"/>
      <c r="P15" s="15"/>
    </row>
    <row r="16" spans="1:16" x14ac:dyDescent="0.2">
      <c r="A16" s="40"/>
      <c r="B16" s="43"/>
      <c r="C16" s="5" t="s">
        <v>14</v>
      </c>
      <c r="D16" s="31"/>
      <c r="E16" s="20">
        <v>612021</v>
      </c>
      <c r="F16" s="21" t="s">
        <v>47</v>
      </c>
      <c r="G16" s="22">
        <v>44391</v>
      </c>
      <c r="H16" s="27">
        <v>174</v>
      </c>
      <c r="I16" s="5"/>
      <c r="J16" s="9"/>
      <c r="P16" s="15"/>
    </row>
    <row r="17" spans="1:16" x14ac:dyDescent="0.2">
      <c r="A17" s="40"/>
      <c r="B17" s="43"/>
      <c r="C17" s="5" t="s">
        <v>15</v>
      </c>
      <c r="D17" s="31"/>
      <c r="E17" s="20"/>
      <c r="F17" s="21"/>
      <c r="G17" s="22"/>
      <c r="H17" s="5"/>
      <c r="I17" s="5"/>
      <c r="J17" s="9"/>
      <c r="P17" s="15"/>
    </row>
    <row r="18" spans="1:16" x14ac:dyDescent="0.2">
      <c r="A18" s="40"/>
      <c r="B18" s="43"/>
      <c r="C18" s="5"/>
      <c r="D18" s="31"/>
      <c r="E18" s="20"/>
      <c r="F18" s="21"/>
      <c r="G18" s="22"/>
      <c r="H18" s="5"/>
      <c r="I18" s="5"/>
      <c r="J18" s="9"/>
      <c r="P18" s="15"/>
    </row>
    <row r="19" spans="1:16" x14ac:dyDescent="0.2">
      <c r="A19" s="40"/>
      <c r="B19" s="43"/>
      <c r="C19" s="5"/>
      <c r="D19" s="31"/>
      <c r="E19" s="20"/>
      <c r="F19" s="21"/>
      <c r="G19" s="22"/>
      <c r="H19" s="5"/>
      <c r="I19" s="5"/>
      <c r="J19" s="9"/>
      <c r="P19" s="15"/>
    </row>
    <row r="20" spans="1:16" x14ac:dyDescent="0.2">
      <c r="A20" s="40"/>
      <c r="B20" s="43"/>
      <c r="C20" s="5"/>
      <c r="D20" s="31"/>
      <c r="E20" s="20"/>
      <c r="F20" s="21"/>
      <c r="G20" s="22"/>
      <c r="H20" s="5"/>
      <c r="I20" s="5"/>
      <c r="J20" s="9"/>
      <c r="P20" s="15"/>
    </row>
    <row r="21" spans="1:16" x14ac:dyDescent="0.2">
      <c r="A21" s="40"/>
      <c r="B21" s="43"/>
      <c r="C21" s="5"/>
      <c r="D21" s="31"/>
      <c r="E21" s="20"/>
      <c r="F21" s="21"/>
      <c r="G21" s="5"/>
      <c r="H21" s="5"/>
      <c r="I21" s="5"/>
      <c r="J21" s="9"/>
      <c r="P21" s="15"/>
    </row>
    <row r="22" spans="1:16" x14ac:dyDescent="0.2">
      <c r="A22" s="40"/>
      <c r="B22" s="43"/>
      <c r="C22" s="5"/>
      <c r="D22" s="31"/>
      <c r="E22" s="5"/>
      <c r="F22" s="5"/>
      <c r="G22" s="5"/>
      <c r="H22" s="5"/>
      <c r="I22" s="5"/>
      <c r="J22" s="9"/>
    </row>
    <row r="23" spans="1:16" x14ac:dyDescent="0.2">
      <c r="A23" s="40"/>
      <c r="B23" s="43"/>
      <c r="C23" s="5"/>
      <c r="D23" s="31"/>
      <c r="E23" s="5"/>
      <c r="F23" s="5"/>
      <c r="G23" s="5"/>
      <c r="H23" s="5"/>
      <c r="I23" s="5"/>
      <c r="J23" s="9"/>
    </row>
    <row r="24" spans="1:16" x14ac:dyDescent="0.2">
      <c r="A24" s="40"/>
      <c r="B24" s="43"/>
      <c r="C24" s="5"/>
      <c r="D24" s="31"/>
      <c r="E24" s="5"/>
      <c r="F24" s="5"/>
      <c r="G24" s="5"/>
      <c r="H24" s="5"/>
      <c r="I24" s="5"/>
      <c r="J24" s="9"/>
    </row>
    <row r="25" spans="1:16" ht="15" thickBot="1" x14ac:dyDescent="0.25">
      <c r="A25" s="41"/>
      <c r="B25" s="44"/>
      <c r="C25" s="10"/>
      <c r="D25" s="32"/>
      <c r="E25" s="10"/>
      <c r="F25" s="10"/>
      <c r="G25" s="10"/>
      <c r="H25" s="10"/>
      <c r="I25" s="10"/>
      <c r="J25" s="11"/>
    </row>
    <row r="26" spans="1:16" ht="36.75" customHeight="1" thickBot="1" x14ac:dyDescent="0.25">
      <c r="A26" s="45"/>
      <c r="B26" s="45"/>
      <c r="C26" s="24" t="s">
        <v>5</v>
      </c>
      <c r="D26" s="33">
        <f>SUM(D12:D25)</f>
        <v>4000</v>
      </c>
      <c r="E26" s="46" t="s">
        <v>6</v>
      </c>
      <c r="F26" s="47"/>
      <c r="G26" s="48"/>
      <c r="H26" s="25">
        <f>SUM(H12:H25)</f>
        <v>4000</v>
      </c>
      <c r="I26" s="25"/>
      <c r="J26" s="25">
        <f>SUM(J21:J25)</f>
        <v>0</v>
      </c>
    </row>
    <row r="27" spans="1:16" ht="36.6" customHeight="1" x14ac:dyDescent="0.2"/>
    <row r="28" spans="1:16" x14ac:dyDescent="0.2">
      <c r="A28" s="35" t="s">
        <v>9</v>
      </c>
      <c r="B28" s="35"/>
      <c r="C28" s="35"/>
      <c r="D28" s="35"/>
      <c r="E28" s="35"/>
      <c r="F28" s="35"/>
      <c r="G28" s="35"/>
      <c r="H28" s="35"/>
      <c r="I28" s="35"/>
      <c r="J28" s="35"/>
    </row>
    <row r="42" ht="36.75" customHeight="1" x14ac:dyDescent="0.2"/>
  </sheetData>
  <mergeCells count="7">
    <mergeCell ref="A28:J28"/>
    <mergeCell ref="A9:J9"/>
    <mergeCell ref="C11:D11"/>
    <mergeCell ref="A12:A25"/>
    <mergeCell ref="B12:B25"/>
    <mergeCell ref="A26:B26"/>
    <mergeCell ref="E26:G26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6:P42"/>
  <sheetViews>
    <sheetView zoomScale="70" zoomScaleNormal="70" workbookViewId="0">
      <selection activeCell="H13" sqref="H13"/>
    </sheetView>
  </sheetViews>
  <sheetFormatPr defaultColWidth="8.85546875" defaultRowHeight="14.25" x14ac:dyDescent="0.2"/>
  <cols>
    <col min="1" max="1" width="16.85546875" style="1" customWidth="1"/>
    <col min="2" max="2" width="32.28515625" style="1" customWidth="1"/>
    <col min="3" max="3" width="50" style="1" customWidth="1"/>
    <col min="4" max="4" width="16.42578125" style="1" customWidth="1"/>
    <col min="5" max="5" width="17" style="1" customWidth="1"/>
    <col min="6" max="6" width="16.140625" style="1" customWidth="1"/>
    <col min="7" max="7" width="15.28515625" style="1" customWidth="1"/>
    <col min="8" max="8" width="21.85546875" style="1" customWidth="1"/>
    <col min="9" max="9" width="21.5703125" style="1" customWidth="1"/>
    <col min="10" max="10" width="20.85546875" style="1" customWidth="1"/>
    <col min="11" max="16384" width="8.85546875" style="1"/>
  </cols>
  <sheetData>
    <row r="6" spans="1:16" x14ac:dyDescent="0.2">
      <c r="G6" s="17"/>
      <c r="H6" s="17"/>
    </row>
    <row r="9" spans="1:16" s="2" customFormat="1" ht="25.15" customHeight="1" x14ac:dyDescent="0.25">
      <c r="A9" s="36" t="s">
        <v>17</v>
      </c>
      <c r="B9" s="36"/>
      <c r="C9" s="36"/>
      <c r="D9" s="36"/>
      <c r="E9" s="36"/>
      <c r="F9" s="36"/>
      <c r="G9" s="36"/>
      <c r="H9" s="36"/>
      <c r="I9" s="36"/>
      <c r="J9" s="36"/>
    </row>
    <row r="10" spans="1:16" ht="7.15" customHeight="1" thickBot="1" x14ac:dyDescent="0.25"/>
    <row r="11" spans="1:16" s="18" customFormat="1" ht="36.6" customHeight="1" thickBot="1" x14ac:dyDescent="0.25">
      <c r="A11" s="6" t="s">
        <v>18</v>
      </c>
      <c r="B11" s="3" t="s">
        <v>16</v>
      </c>
      <c r="C11" s="37" t="s">
        <v>7</v>
      </c>
      <c r="D11" s="38"/>
      <c r="E11" s="3" t="s">
        <v>2</v>
      </c>
      <c r="F11" s="3" t="s">
        <v>3</v>
      </c>
      <c r="G11" s="3" t="s">
        <v>4</v>
      </c>
      <c r="H11" s="3" t="s">
        <v>0</v>
      </c>
      <c r="I11" s="3" t="s">
        <v>8</v>
      </c>
      <c r="J11" s="4" t="s">
        <v>1</v>
      </c>
    </row>
    <row r="12" spans="1:16" x14ac:dyDescent="0.2">
      <c r="A12" s="39" t="s">
        <v>48</v>
      </c>
      <c r="B12" s="42" t="s">
        <v>49</v>
      </c>
      <c r="C12" s="7" t="s">
        <v>10</v>
      </c>
      <c r="D12" s="30">
        <v>920</v>
      </c>
      <c r="E12" s="14">
        <v>7</v>
      </c>
      <c r="F12" s="16">
        <v>44216</v>
      </c>
      <c r="G12" s="19">
        <v>44284</v>
      </c>
      <c r="H12" s="28">
        <v>920</v>
      </c>
      <c r="I12" s="7"/>
      <c r="J12" s="8"/>
      <c r="P12" s="15"/>
    </row>
    <row r="13" spans="1:16" x14ac:dyDescent="0.2">
      <c r="A13" s="40"/>
      <c r="B13" s="43"/>
      <c r="C13" s="5" t="s">
        <v>11</v>
      </c>
      <c r="D13" s="31"/>
      <c r="E13" s="20"/>
      <c r="F13" s="21"/>
      <c r="G13" s="22"/>
      <c r="H13" s="29"/>
      <c r="I13" s="5"/>
      <c r="J13" s="9"/>
      <c r="P13" s="15"/>
    </row>
    <row r="14" spans="1:16" x14ac:dyDescent="0.2">
      <c r="A14" s="40"/>
      <c r="B14" s="43"/>
      <c r="C14" s="5" t="s">
        <v>12</v>
      </c>
      <c r="D14" s="31"/>
      <c r="E14" s="20"/>
      <c r="F14" s="21"/>
      <c r="G14" s="22"/>
      <c r="H14" s="5"/>
      <c r="I14" s="5"/>
      <c r="J14" s="9"/>
      <c r="P14" s="15"/>
    </row>
    <row r="15" spans="1:16" x14ac:dyDescent="0.2">
      <c r="A15" s="40"/>
      <c r="B15" s="43"/>
      <c r="C15" s="5" t="s">
        <v>13</v>
      </c>
      <c r="D15" s="31"/>
      <c r="E15" s="20"/>
      <c r="F15" s="21"/>
      <c r="G15" s="22"/>
      <c r="H15" s="5"/>
      <c r="I15" s="5"/>
      <c r="J15" s="9"/>
      <c r="O15" s="23"/>
      <c r="P15" s="15"/>
    </row>
    <row r="16" spans="1:16" x14ac:dyDescent="0.2">
      <c r="A16" s="40"/>
      <c r="B16" s="43"/>
      <c r="C16" s="5" t="s">
        <v>14</v>
      </c>
      <c r="D16" s="31"/>
      <c r="E16" s="20"/>
      <c r="F16" s="21"/>
      <c r="G16" s="22"/>
      <c r="H16" s="27"/>
      <c r="I16" s="5"/>
      <c r="J16" s="9"/>
      <c r="P16" s="15"/>
    </row>
    <row r="17" spans="1:16" x14ac:dyDescent="0.2">
      <c r="A17" s="40"/>
      <c r="B17" s="43"/>
      <c r="C17" s="5" t="s">
        <v>15</v>
      </c>
      <c r="D17" s="31"/>
      <c r="E17" s="20"/>
      <c r="F17" s="21"/>
      <c r="G17" s="22"/>
      <c r="H17" s="5"/>
      <c r="I17" s="5"/>
      <c r="J17" s="9"/>
      <c r="P17" s="15"/>
    </row>
    <row r="18" spans="1:16" x14ac:dyDescent="0.2">
      <c r="A18" s="40"/>
      <c r="B18" s="43"/>
      <c r="C18" s="5"/>
      <c r="D18" s="31"/>
      <c r="E18" s="20"/>
      <c r="F18" s="21"/>
      <c r="G18" s="22"/>
      <c r="H18" s="5"/>
      <c r="I18" s="5"/>
      <c r="J18" s="9"/>
      <c r="P18" s="15"/>
    </row>
    <row r="19" spans="1:16" x14ac:dyDescent="0.2">
      <c r="A19" s="40"/>
      <c r="B19" s="43"/>
      <c r="C19" s="5"/>
      <c r="D19" s="31"/>
      <c r="E19" s="20"/>
      <c r="F19" s="21"/>
      <c r="G19" s="22"/>
      <c r="H19" s="5"/>
      <c r="I19" s="5"/>
      <c r="J19" s="9"/>
      <c r="P19" s="15"/>
    </row>
    <row r="20" spans="1:16" x14ac:dyDescent="0.2">
      <c r="A20" s="40"/>
      <c r="B20" s="43"/>
      <c r="C20" s="5"/>
      <c r="D20" s="31"/>
      <c r="E20" s="20"/>
      <c r="F20" s="21"/>
      <c r="G20" s="22"/>
      <c r="H20" s="5"/>
      <c r="I20" s="5"/>
      <c r="J20" s="9"/>
      <c r="P20" s="15"/>
    </row>
    <row r="21" spans="1:16" x14ac:dyDescent="0.2">
      <c r="A21" s="40"/>
      <c r="B21" s="43"/>
      <c r="C21" s="5"/>
      <c r="D21" s="31"/>
      <c r="E21" s="20"/>
      <c r="F21" s="21"/>
      <c r="G21" s="5"/>
      <c r="H21" s="5"/>
      <c r="I21" s="5"/>
      <c r="J21" s="9"/>
      <c r="P21" s="15"/>
    </row>
    <row r="22" spans="1:16" x14ac:dyDescent="0.2">
      <c r="A22" s="40"/>
      <c r="B22" s="43"/>
      <c r="C22" s="5"/>
      <c r="D22" s="31"/>
      <c r="E22" s="5"/>
      <c r="F22" s="5"/>
      <c r="G22" s="5"/>
      <c r="H22" s="5"/>
      <c r="I22" s="5"/>
      <c r="J22" s="9"/>
    </row>
    <row r="23" spans="1:16" x14ac:dyDescent="0.2">
      <c r="A23" s="40"/>
      <c r="B23" s="43"/>
      <c r="C23" s="5"/>
      <c r="D23" s="31"/>
      <c r="E23" s="5"/>
      <c r="F23" s="5"/>
      <c r="G23" s="5"/>
      <c r="H23" s="5"/>
      <c r="I23" s="5"/>
      <c r="J23" s="9"/>
    </row>
    <row r="24" spans="1:16" x14ac:dyDescent="0.2">
      <c r="A24" s="40"/>
      <c r="B24" s="43"/>
      <c r="C24" s="5"/>
      <c r="D24" s="31"/>
      <c r="E24" s="5"/>
      <c r="F24" s="5"/>
      <c r="G24" s="5"/>
      <c r="H24" s="5"/>
      <c r="I24" s="5"/>
      <c r="J24" s="9"/>
    </row>
    <row r="25" spans="1:16" ht="15" thickBot="1" x14ac:dyDescent="0.25">
      <c r="A25" s="41"/>
      <c r="B25" s="44"/>
      <c r="C25" s="10"/>
      <c r="D25" s="32"/>
      <c r="E25" s="10"/>
      <c r="F25" s="10"/>
      <c r="G25" s="10"/>
      <c r="H25" s="10"/>
      <c r="I25" s="10"/>
      <c r="J25" s="11"/>
    </row>
    <row r="26" spans="1:16" ht="36.75" customHeight="1" thickBot="1" x14ac:dyDescent="0.25">
      <c r="A26" s="45"/>
      <c r="B26" s="45"/>
      <c r="C26" s="24" t="s">
        <v>5</v>
      </c>
      <c r="D26" s="33">
        <f>SUM(D12:D25)</f>
        <v>920</v>
      </c>
      <c r="E26" s="46" t="s">
        <v>6</v>
      </c>
      <c r="F26" s="47"/>
      <c r="G26" s="48"/>
      <c r="H26" s="25">
        <f>SUM(H12:H25)</f>
        <v>920</v>
      </c>
      <c r="I26" s="25"/>
      <c r="J26" s="25">
        <f>SUM(J21:J25)</f>
        <v>0</v>
      </c>
    </row>
    <row r="27" spans="1:16" ht="36.6" customHeight="1" x14ac:dyDescent="0.2"/>
    <row r="28" spans="1:16" x14ac:dyDescent="0.2">
      <c r="A28" s="35" t="s">
        <v>9</v>
      </c>
      <c r="B28" s="35"/>
      <c r="C28" s="35"/>
      <c r="D28" s="35"/>
      <c r="E28" s="35"/>
      <c r="F28" s="35"/>
      <c r="G28" s="35"/>
      <c r="H28" s="35"/>
      <c r="I28" s="35"/>
      <c r="J28" s="35"/>
    </row>
    <row r="42" ht="36.75" customHeight="1" x14ac:dyDescent="0.2"/>
  </sheetData>
  <mergeCells count="7">
    <mergeCell ref="A28:J28"/>
    <mergeCell ref="A9:J9"/>
    <mergeCell ref="C11:D11"/>
    <mergeCell ref="A12:A25"/>
    <mergeCell ref="B12:B25"/>
    <mergeCell ref="A26:B26"/>
    <mergeCell ref="E26:G26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73</vt:i4>
      </vt:variant>
    </vt:vector>
  </HeadingPairs>
  <TitlesOfParts>
    <vt:vector size="73" baseType="lpstr">
      <vt:lpstr>CIG 858656733F</vt:lpstr>
      <vt:lpstr>CIG 85856373C9</vt:lpstr>
      <vt:lpstr>CIG 8585932739</vt:lpstr>
      <vt:lpstr>CIG 858587475C</vt:lpstr>
      <vt:lpstr>CIG 8586988EA7</vt:lpstr>
      <vt:lpstr>CIG 8586937494</vt:lpstr>
      <vt:lpstr>CIG 85887561AB</vt:lpstr>
      <vt:lpstr>CIG 8590163AC0</vt:lpstr>
      <vt:lpstr>CIG 858933604D</vt:lpstr>
      <vt:lpstr>CIG 85894774A7</vt:lpstr>
      <vt:lpstr>85907249B4</vt:lpstr>
      <vt:lpstr>CIG 859159152E</vt:lpstr>
      <vt:lpstr>CIG 85911590B0</vt:lpstr>
      <vt:lpstr>CIG 85916684B9</vt:lpstr>
      <vt:lpstr>CIG 8592923063</vt:lpstr>
      <vt:lpstr>CIG 859277456C</vt:lpstr>
      <vt:lpstr>8593724563</vt:lpstr>
      <vt:lpstr>8594633010C</vt:lpstr>
      <vt:lpstr>8594100BAA</vt:lpstr>
      <vt:lpstr>85948441A5</vt:lpstr>
      <vt:lpstr>8594869645</vt:lpstr>
      <vt:lpstr>8594900FD7</vt:lpstr>
      <vt:lpstr>85949698CA</vt:lpstr>
      <vt:lpstr>8595614D0E</vt:lpstr>
      <vt:lpstr>85958629B7</vt:lpstr>
      <vt:lpstr>8595877619</vt:lpstr>
      <vt:lpstr>8595091D76</vt:lpstr>
      <vt:lpstr>859526905E</vt:lpstr>
      <vt:lpstr>85979672D3</vt:lpstr>
      <vt:lpstr>8598215F77</vt:lpstr>
      <vt:lpstr>8598636AE4</vt:lpstr>
      <vt:lpstr>8600774F38</vt:lpstr>
      <vt:lpstr>8602146B6F</vt:lpstr>
      <vt:lpstr>8603629341</vt:lpstr>
      <vt:lpstr>860351552D</vt:lpstr>
      <vt:lpstr>860434ODFA</vt:lpstr>
      <vt:lpstr>860539549A</vt:lpstr>
      <vt:lpstr>86054577C3</vt:lpstr>
      <vt:lpstr>8607792EA8</vt:lpstr>
      <vt:lpstr>86078384A1</vt:lpstr>
      <vt:lpstr>8608023D49</vt:lpstr>
      <vt:lpstr>8607049985</vt:lpstr>
      <vt:lpstr>860809370F</vt:lpstr>
      <vt:lpstr>8608603BEB</vt:lpstr>
      <vt:lpstr>8610180150</vt:lpstr>
      <vt:lpstr>8611491B2C</vt:lpstr>
      <vt:lpstr>86143491AE</vt:lpstr>
      <vt:lpstr>8616003699</vt:lpstr>
      <vt:lpstr>86199292C3</vt:lpstr>
      <vt:lpstr>861908451F</vt:lpstr>
      <vt:lpstr>86195147F7</vt:lpstr>
      <vt:lpstr>8620588E40</vt:lpstr>
      <vt:lpstr>8621236502</vt:lpstr>
      <vt:lpstr>8622077B04</vt:lpstr>
      <vt:lpstr>86228633A7</vt:lpstr>
      <vt:lpstr>86275206BA</vt:lpstr>
      <vt:lpstr>8627618799</vt:lpstr>
      <vt:lpstr>8629408C8F</vt:lpstr>
      <vt:lpstr>8628920A0A</vt:lpstr>
      <vt:lpstr>8629821194</vt:lpstr>
      <vt:lpstr>8630591CFD</vt:lpstr>
      <vt:lpstr>86311076D0</vt:lpstr>
      <vt:lpstr>863282508F</vt:lpstr>
      <vt:lpstr>8634127300</vt:lpstr>
      <vt:lpstr>8638721217</vt:lpstr>
      <vt:lpstr>86388192F6</vt:lpstr>
      <vt:lpstr>8640943BBB</vt:lpstr>
      <vt:lpstr>8642534CAA</vt:lpstr>
      <vt:lpstr>8642840930</vt:lpstr>
      <vt:lpstr>86458182B8</vt:lpstr>
      <vt:lpstr>8647517CC4</vt:lpstr>
      <vt:lpstr>8646770455</vt:lpstr>
      <vt:lpstr>864942427C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UTENTE</dc:creator>
  <cp:lastModifiedBy>Luca Oliva</cp:lastModifiedBy>
  <cp:lastPrinted>2021-05-31T09:41:34Z</cp:lastPrinted>
  <dcterms:created xsi:type="dcterms:W3CDTF">2021-05-26T13:40:58Z</dcterms:created>
  <dcterms:modified xsi:type="dcterms:W3CDTF">2021-12-07T13:18:42Z</dcterms:modified>
</cp:coreProperties>
</file>